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incitco-my.sharepoint.com/personal/imoreno_mincit_gov_co/Documents/OAPS 072024/Documentos trabajados/2026/Para cargar MIOsoft/Planeacion Dir Estrategico/PD-DR-004 Identificacion aspectos e impactos amb/"/>
    </mc:Choice>
  </mc:AlternateContent>
  <xr:revisionPtr revIDLastSave="2" documentId="13_ncr:1_{AF9C5A7A-5DC8-45FD-8236-4BFFE7017409}" xr6:coauthVersionLast="47" xr6:coauthVersionMax="47" xr10:uidLastSave="{4BCB7581-E567-434E-AA07-6A3B5DE21021}"/>
  <bookViews>
    <workbookView xWindow="870" yWindow="1155" windowWidth="13785" windowHeight="14670" xr2:uid="{E529EF16-4412-4861-A5EC-D7FC4A2F2412}"/>
  </bookViews>
  <sheets>
    <sheet name="MATRIZ ASP. E IMP." sheetId="1" r:id="rId1"/>
  </sheets>
  <definedNames>
    <definedName name="_xlnm._FilterDatabase" localSheetId="0" hidden="1">#N/A</definedName>
    <definedName name="_xlnm.Print_Area" localSheetId="0">'MATRIZ ASP. E IMP.'!$A$1:$Q$17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P9" i="1"/>
  <c r="P8" i="1"/>
  <c r="P7" i="1"/>
  <c r="P14" i="1"/>
  <c r="P13" i="1"/>
  <c r="P12" i="1"/>
  <c r="P11" i="1"/>
  <c r="P15" i="1"/>
  <c r="P16" i="1"/>
</calcChain>
</file>

<file path=xl/sharedStrings.xml><?xml version="1.0" encoding="utf-8"?>
<sst xmlns="http://schemas.openxmlformats.org/spreadsheetml/2006/main" count="71" uniqueCount="56">
  <si>
    <t xml:space="preserve"> MATRIZ DE ASPECTOS E IMPACTOS AMBIENTALES</t>
  </si>
  <si>
    <t>Código:</t>
  </si>
  <si>
    <t>Versión:</t>
  </si>
  <si>
    <t>Fecha:</t>
  </si>
  <si>
    <t>ITEM</t>
  </si>
  <si>
    <t>ACTIVIDAD</t>
  </si>
  <si>
    <t>ÁREAS</t>
  </si>
  <si>
    <t xml:space="preserve">ETAPA DEL CICLO DE VIDA </t>
  </si>
  <si>
    <t>ASPECTO AMBIENTAL</t>
  </si>
  <si>
    <t>DESCRIPCIÓN ASPECTO AMBIENTAL</t>
  </si>
  <si>
    <t>TIPO DE OPERACIÓN</t>
  </si>
  <si>
    <t>IMPACTO AMBIENTAL</t>
  </si>
  <si>
    <t>RECURSO AFECTADO</t>
  </si>
  <si>
    <t>CRITERIO</t>
  </si>
  <si>
    <t>TOTAL</t>
  </si>
  <si>
    <t>SIGNIFICANCIA</t>
  </si>
  <si>
    <t>CONTROL OPERACIONAL</t>
  </si>
  <si>
    <t>TIPO DE IMPACTO</t>
  </si>
  <si>
    <t>FRECUENCIA</t>
  </si>
  <si>
    <t>EXTENSIÓN</t>
  </si>
  <si>
    <t>LEGISLACION
 APLICABLE</t>
  </si>
  <si>
    <t>AFECTACIÓN</t>
  </si>
  <si>
    <t>AREAS</t>
  </si>
  <si>
    <t>Consumo de agua</t>
  </si>
  <si>
    <t>Normal</t>
  </si>
  <si>
    <t>Agotamiento de los recursos naturales</t>
  </si>
  <si>
    <t>Agua</t>
  </si>
  <si>
    <t>Consumo de combustible</t>
  </si>
  <si>
    <t>Anormal</t>
  </si>
  <si>
    <t>Contaminación del  agua</t>
  </si>
  <si>
    <t>Aire</t>
  </si>
  <si>
    <t>Consumo de energía eléctrica</t>
  </si>
  <si>
    <t>Emergencia</t>
  </si>
  <si>
    <t>Contaminación del aire</t>
  </si>
  <si>
    <t>Energético</t>
  </si>
  <si>
    <t>Consumo de papel</t>
  </si>
  <si>
    <t>Contaminación del suelo</t>
  </si>
  <si>
    <t>Suelo</t>
  </si>
  <si>
    <t>Derrames</t>
  </si>
  <si>
    <t>Sobrepresión del relleno sanitario</t>
  </si>
  <si>
    <t>Todos</t>
  </si>
  <si>
    <t>Disposición de residuos</t>
  </si>
  <si>
    <t xml:space="preserve">Contribucion al cambio climático </t>
  </si>
  <si>
    <t>Generación de emisiones atmosféricas (fuentes fijas)</t>
  </si>
  <si>
    <t>Contribución a la huella de carbono</t>
  </si>
  <si>
    <t>Generación de emisiones atmosféricas (fuentes móviles)</t>
  </si>
  <si>
    <t>Emisiones de gases de efecto invernadero</t>
  </si>
  <si>
    <t>Generación de residuos aprovechables</t>
  </si>
  <si>
    <t>Generación de residuos de construcción y demolición</t>
  </si>
  <si>
    <t>Generación de residuos no aprovechables</t>
  </si>
  <si>
    <t>Generación de residuos peligrosos</t>
  </si>
  <si>
    <t>Generación de vertimientos de residuos no domésticos con descargas en el alcantarillado</t>
  </si>
  <si>
    <t>Generación de vertimientos domésticos con descargas en el alcantarillado</t>
  </si>
  <si>
    <t>Manejo de sustancias químicas</t>
  </si>
  <si>
    <t>Proceso Planeación y Direccionamiento Estratégico</t>
  </si>
  <si>
    <t>PD-FM-017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</si>
</sst>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1"/>
      <name val="Futura Std Medium"/>
      <family val="2"/>
    </font>
    <font>
      <sz val="11"/>
      <color indexed="8"/>
      <name val="Futura Std Medium"/>
      <family val="2"/>
    </font>
    <font>
      <b/>
      <sz val="10"/>
      <name val="Futura Std Medium"/>
      <family val="2"/>
    </font>
    <font>
      <sz val="10"/>
      <name val="Futura Std Medium"/>
      <family val="2"/>
    </font>
    <font>
      <sz val="15"/>
      <name val="Futura Std Medium"/>
      <family val="2"/>
    </font>
    <font>
      <sz val="15"/>
      <color indexed="8"/>
      <name val="Futura Std Medium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1"/>
      <color theme="0" tint="-0.34998626667073579"/>
      <name val="Futura Std Medium"/>
      <family val="2"/>
    </font>
    <font>
      <b/>
      <sz val="10"/>
      <color theme="0" tint="-0.34998626667073579"/>
      <name val="Futura Std Medium"/>
      <family val="2"/>
    </font>
    <font>
      <sz val="15"/>
      <color theme="0" tint="-0.34998626667073579"/>
      <name val="Futura Std Medium"/>
      <family val="2"/>
    </font>
    <font>
      <sz val="10"/>
      <color theme="1"/>
      <name val="Verdana"/>
      <family val="2"/>
    </font>
    <font>
      <sz val="10"/>
      <color theme="0" tint="-0.34998626667073579"/>
      <name val="Verdana"/>
      <family val="2"/>
    </font>
    <font>
      <b/>
      <sz val="10"/>
      <color theme="0" tint="-0.34998626667073579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1"/>
      <color rgb="FF242424"/>
      <name val="Aptos Narrow"/>
      <family val="2"/>
    </font>
    <font>
      <b/>
      <sz val="7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0" borderId="0" xfId="1" applyFont="1" applyAlignment="1">
      <alignment horizontal="justify" vertical="center" wrapText="1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10" fillId="3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7" fillId="2" borderId="0" xfId="0" applyFont="1" applyFill="1" applyAlignment="1">
      <alignment horizontal="center" vertical="center"/>
    </xf>
    <xf numFmtId="0" fontId="17" fillId="2" borderId="0" xfId="0" applyFont="1" applyFill="1"/>
    <xf numFmtId="0" fontId="18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textRotation="90" wrapText="1"/>
    </xf>
    <xf numFmtId="0" fontId="17" fillId="0" borderId="0" xfId="0" applyFont="1"/>
    <xf numFmtId="0" fontId="17" fillId="2" borderId="0" xfId="0" applyFont="1" applyFill="1" applyAlignment="1">
      <alignment horizontal="center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justify" vertical="center" wrapText="1"/>
    </xf>
    <xf numFmtId="0" fontId="19" fillId="0" borderId="1" xfId="0" applyFont="1" applyBorder="1" applyAlignment="1">
      <alignment vertical="center" wrapText="1"/>
    </xf>
    <xf numFmtId="14" fontId="20" fillId="0" borderId="1" xfId="0" applyNumberFormat="1" applyFont="1" applyBorder="1" applyAlignment="1">
      <alignment vertical="center" wrapText="1"/>
    </xf>
    <xf numFmtId="0" fontId="19" fillId="3" borderId="1" xfId="0" applyFont="1" applyFill="1" applyBorder="1" applyAlignment="1">
      <alignment horizontal="right" vertical="center" wrapText="1"/>
    </xf>
    <xf numFmtId="0" fontId="21" fillId="0" borderId="14" xfId="0" applyFont="1" applyBorder="1" applyAlignment="1">
      <alignment wrapText="1"/>
    </xf>
    <xf numFmtId="0" fontId="22" fillId="3" borderId="12" xfId="0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textRotation="90" wrapText="1"/>
    </xf>
    <xf numFmtId="0" fontId="9" fillId="2" borderId="0" xfId="1" applyFont="1" applyFill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19" fillId="3" borderId="13" xfId="0" applyFont="1" applyFill="1" applyBorder="1" applyAlignment="1">
      <alignment horizontal="right" vertical="center" wrapText="1"/>
    </xf>
    <xf numFmtId="0" fontId="19" fillId="3" borderId="14" xfId="0" applyFont="1" applyFill="1" applyBorder="1" applyAlignment="1">
      <alignment horizontal="right" vertical="center" wrapText="1"/>
    </xf>
    <xf numFmtId="0" fontId="20" fillId="0" borderId="13" xfId="0" applyFont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 textRotation="90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4" fontId="21" fillId="0" borderId="12" xfId="0" applyNumberFormat="1" applyFont="1" applyBorder="1" applyAlignment="1">
      <alignment horizontal="left" wrapText="1"/>
    </xf>
  </cellXfs>
  <cellStyles count="2">
    <cellStyle name="Normal" xfId="0" builtinId="0"/>
    <cellStyle name="Normal 2" xfId="1" xr:uid="{4C2A0C4D-423B-4891-BB12-A03EA1899113}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590551</xdr:colOff>
      <xdr:row>0</xdr:row>
      <xdr:rowOff>54705</xdr:rowOff>
    </xdr:from>
    <xdr:to>
      <xdr:col>2</xdr:col>
      <xdr:colOff>1</xdr:colOff>
      <xdr:row>2</xdr:row>
      <xdr:rowOff>273049</xdr:rowOff>
    </xdr:to>
    <xdr:pic>
      <xdr:nvPicPr>
        <xdr:cNvPr id="1821" name="Imagen 1">
          <a:extLst>
            <a:ext uri="{FF2B5EF4-FFF2-40B4-BE49-F238E27FC236}">
              <a16:creationId xmlns:a16="http://schemas.microsoft.com/office/drawing/2014/main" id="{10184447-B085-E481-C6D4-9AD91FB18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926" y="54705"/>
          <a:ext cx="1250950" cy="773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9C145-8001-433B-97C5-0D1B11FB004A}">
  <dimension ref="A1:BQ145"/>
  <sheetViews>
    <sheetView tabSelected="1" view="pageBreakPreview" zoomScale="60" zoomScaleNormal="60" zoomScalePageLayoutView="25" workbookViewId="0">
      <selection activeCell="P3" sqref="P3"/>
    </sheetView>
  </sheetViews>
  <sheetFormatPr baseColWidth="10" defaultColWidth="11.42578125" defaultRowHeight="14.25"/>
  <cols>
    <col min="1" max="1" width="8.7109375" style="5" customWidth="1"/>
    <col min="2" max="2" width="27.7109375" style="5" customWidth="1"/>
    <col min="3" max="3" width="17.85546875" style="2" customWidth="1"/>
    <col min="4" max="4" width="22.85546875" style="2" customWidth="1"/>
    <col min="5" max="5" width="18.85546875" style="2" bestFit="1" customWidth="1"/>
    <col min="6" max="6" width="33.42578125" style="2" customWidth="1"/>
    <col min="7" max="7" width="19.42578125" style="2" customWidth="1"/>
    <col min="8" max="8" width="40.140625" style="2" customWidth="1"/>
    <col min="9" max="9" width="20.7109375" style="2" customWidth="1"/>
    <col min="10" max="14" width="6.7109375" style="2" customWidth="1"/>
    <col min="15" max="15" width="5.7109375" style="2" customWidth="1"/>
    <col min="16" max="16" width="17.140625" style="2" customWidth="1"/>
    <col min="17" max="17" width="43.28515625" style="2" customWidth="1"/>
    <col min="18" max="16384" width="11.42578125" style="2"/>
  </cols>
  <sheetData>
    <row r="1" spans="1:21">
      <c r="A1" s="54"/>
      <c r="B1" s="55"/>
      <c r="C1" s="56"/>
      <c r="D1" s="33" t="s">
        <v>54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</row>
    <row r="2" spans="1:21" ht="30" customHeight="1">
      <c r="A2" s="57"/>
      <c r="B2" s="58"/>
      <c r="C2" s="59"/>
      <c r="D2" s="36" t="s">
        <v>0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</row>
    <row r="3" spans="1:21" s="1" customFormat="1" ht="22.5" customHeight="1">
      <c r="A3" s="57"/>
      <c r="B3" s="58"/>
      <c r="C3" s="59"/>
      <c r="D3" s="31" t="s">
        <v>1</v>
      </c>
      <c r="E3" s="46" t="s">
        <v>55</v>
      </c>
      <c r="F3" s="47"/>
      <c r="G3" s="31" t="s">
        <v>2</v>
      </c>
      <c r="H3" s="46">
        <v>0</v>
      </c>
      <c r="I3" s="50"/>
      <c r="J3" s="48" t="s">
        <v>3</v>
      </c>
      <c r="K3" s="48"/>
      <c r="L3" s="48"/>
      <c r="M3" s="48"/>
      <c r="N3" s="48"/>
      <c r="O3" s="49"/>
      <c r="P3" s="63">
        <v>46185</v>
      </c>
      <c r="Q3" s="32"/>
    </row>
    <row r="4" spans="1:21" s="1" customFormat="1" ht="54" hidden="1" customHeight="1">
      <c r="A4" s="60"/>
      <c r="B4" s="61"/>
      <c r="C4" s="6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  <c r="S4"/>
    </row>
    <row r="5" spans="1:21" s="3" customFormat="1" ht="29.25" customHeight="1">
      <c r="A5" s="41" t="s">
        <v>4</v>
      </c>
      <c r="B5" s="41" t="s">
        <v>5</v>
      </c>
      <c r="C5" s="41" t="s">
        <v>6</v>
      </c>
      <c r="D5" s="52" t="s">
        <v>7</v>
      </c>
      <c r="E5" s="41" t="s">
        <v>8</v>
      </c>
      <c r="F5" s="41" t="s">
        <v>9</v>
      </c>
      <c r="G5" s="41" t="s">
        <v>10</v>
      </c>
      <c r="H5" s="41" t="s">
        <v>11</v>
      </c>
      <c r="I5" s="41" t="s">
        <v>12</v>
      </c>
      <c r="J5" s="43" t="s">
        <v>13</v>
      </c>
      <c r="K5" s="43"/>
      <c r="L5" s="43"/>
      <c r="M5" s="43"/>
      <c r="N5" s="43"/>
      <c r="O5" s="44" t="s">
        <v>14</v>
      </c>
      <c r="P5" s="44" t="s">
        <v>15</v>
      </c>
      <c r="Q5" s="41" t="s">
        <v>16</v>
      </c>
    </row>
    <row r="6" spans="1:21" s="3" customFormat="1" ht="106.5" customHeight="1">
      <c r="A6" s="41"/>
      <c r="B6" s="41"/>
      <c r="C6" s="41"/>
      <c r="D6" s="53"/>
      <c r="E6" s="41"/>
      <c r="F6" s="41"/>
      <c r="G6" s="41"/>
      <c r="H6" s="41"/>
      <c r="I6" s="41"/>
      <c r="J6" s="14" t="s">
        <v>17</v>
      </c>
      <c r="K6" s="14" t="s">
        <v>18</v>
      </c>
      <c r="L6" s="14" t="s">
        <v>19</v>
      </c>
      <c r="M6" s="14" t="s">
        <v>20</v>
      </c>
      <c r="N6" s="14" t="s">
        <v>21</v>
      </c>
      <c r="O6" s="41"/>
      <c r="P6" s="41"/>
      <c r="Q6" s="41"/>
    </row>
    <row r="7" spans="1:21" s="3" customFormat="1" ht="60" customHeight="1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7" t="str">
        <f t="shared" ref="P7:P16" si="0">+IF(O7&lt;=14,"NO SIGNIFICATIVO",+IF(O7&gt;14,"SIGNIFICATIVO"," "))</f>
        <v>NO SIGNIFICATIVO</v>
      </c>
      <c r="Q7" s="16"/>
    </row>
    <row r="8" spans="1:21" s="3" customFormat="1" ht="60" customHeight="1">
      <c r="A8" s="18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" t="str">
        <f t="shared" si="0"/>
        <v>NO SIGNIFICATIVO</v>
      </c>
      <c r="Q8" s="16"/>
    </row>
    <row r="9" spans="1:21" s="3" customFormat="1" ht="60" customHeigh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7" t="str">
        <f t="shared" si="0"/>
        <v>NO SIGNIFICATIVO</v>
      </c>
      <c r="Q9" s="16"/>
    </row>
    <row r="10" spans="1:21" s="3" customFormat="1" ht="60" customHeight="1">
      <c r="A10" s="1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7" t="str">
        <f t="shared" si="0"/>
        <v>NO SIGNIFICATIVO</v>
      </c>
      <c r="Q10" s="16"/>
    </row>
    <row r="11" spans="1:21" s="3" customFormat="1" ht="60" customHeight="1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 t="str">
        <f t="shared" si="0"/>
        <v>NO SIGNIFICATIVO</v>
      </c>
      <c r="Q11" s="16"/>
    </row>
    <row r="12" spans="1:21" s="3" customFormat="1" ht="60" customHeight="1">
      <c r="A12" s="1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7" t="str">
        <f t="shared" si="0"/>
        <v>NO SIGNIFICATIVO</v>
      </c>
      <c r="Q12" s="16"/>
      <c r="U12"/>
    </row>
    <row r="13" spans="1:21" s="3" customFormat="1" ht="60" customHeight="1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 t="str">
        <f t="shared" si="0"/>
        <v>NO SIGNIFICATIVO</v>
      </c>
      <c r="Q13" s="16"/>
    </row>
    <row r="14" spans="1:21" s="3" customFormat="1" ht="60" customHeight="1">
      <c r="A14" s="18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7" t="str">
        <f t="shared" si="0"/>
        <v>NO SIGNIFICATIVO</v>
      </c>
      <c r="Q14" s="16"/>
    </row>
    <row r="15" spans="1:21" s="3" customFormat="1" ht="60" customHeight="1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 t="str">
        <f t="shared" si="0"/>
        <v>NO SIGNIFICATIVO</v>
      </c>
      <c r="Q15" s="16"/>
    </row>
    <row r="16" spans="1:21" s="3" customFormat="1" ht="60" customHeight="1">
      <c r="A16" s="18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7" t="str">
        <f t="shared" si="0"/>
        <v>NO SIGNIFICATIVO</v>
      </c>
      <c r="Q16" s="16"/>
    </row>
    <row r="17" spans="1:69" s="3" customFormat="1" ht="24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</row>
    <row r="18" spans="1:69" s="4" customFormat="1" ht="58.5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27"/>
      <c r="S18" s="27"/>
      <c r="T18" s="27"/>
      <c r="U18" s="27"/>
      <c r="V18" s="27"/>
      <c r="W18" s="27"/>
      <c r="X18" s="27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</row>
    <row r="19" spans="1:69" s="4" customFormat="1" ht="12.7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27"/>
      <c r="S19" s="27"/>
      <c r="T19" s="27"/>
      <c r="U19" s="27"/>
      <c r="V19" s="27"/>
      <c r="W19" s="27"/>
      <c r="X19" s="27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</row>
    <row r="20" spans="1:69">
      <c r="A20" s="19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69">
      <c r="A21" s="19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1:69">
      <c r="A22" s="19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69" s="6" customFormat="1">
      <c r="A23" s="21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69" s="6" customFormat="1">
      <c r="A24" s="21"/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69" s="6" customFormat="1">
      <c r="A25" s="21"/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69" s="7" customFormat="1" ht="29.25" customHeight="1">
      <c r="A26" s="39" t="s">
        <v>4</v>
      </c>
      <c r="B26" s="39" t="s">
        <v>5</v>
      </c>
      <c r="C26" s="39" t="s">
        <v>22</v>
      </c>
      <c r="D26" s="23"/>
      <c r="E26" s="39" t="s">
        <v>8</v>
      </c>
      <c r="F26" s="39" t="s">
        <v>9</v>
      </c>
      <c r="G26" s="23"/>
      <c r="H26" s="39" t="s">
        <v>11</v>
      </c>
      <c r="I26" s="39" t="s">
        <v>12</v>
      </c>
      <c r="J26" s="40" t="s">
        <v>13</v>
      </c>
      <c r="K26" s="40"/>
      <c r="L26" s="40"/>
      <c r="M26" s="40"/>
      <c r="N26" s="40"/>
      <c r="O26" s="51" t="s">
        <v>14</v>
      </c>
      <c r="P26" s="51" t="s">
        <v>15</v>
      </c>
      <c r="Q26" s="39" t="s">
        <v>16</v>
      </c>
    </row>
    <row r="27" spans="1:69" s="7" customFormat="1" ht="85.5" customHeight="1">
      <c r="A27" s="39"/>
      <c r="B27" s="39"/>
      <c r="C27" s="39"/>
      <c r="D27" s="23"/>
      <c r="E27" s="39"/>
      <c r="F27" s="39"/>
      <c r="G27" s="23"/>
      <c r="H27" s="39"/>
      <c r="I27" s="39"/>
      <c r="J27" s="24" t="s">
        <v>17</v>
      </c>
      <c r="K27" s="24" t="s">
        <v>18</v>
      </c>
      <c r="L27" s="24" t="s">
        <v>19</v>
      </c>
      <c r="M27" s="24" t="s">
        <v>20</v>
      </c>
      <c r="N27" s="24" t="s">
        <v>21</v>
      </c>
      <c r="O27" s="39"/>
      <c r="P27" s="39"/>
      <c r="Q27" s="39"/>
    </row>
    <row r="28" spans="1:69" s="9" customFormat="1" ht="18.75">
      <c r="A28" s="21"/>
      <c r="B28" s="21"/>
      <c r="C28" s="22"/>
      <c r="D28" s="22"/>
      <c r="E28" s="25" t="s">
        <v>23</v>
      </c>
      <c r="F28" s="22"/>
      <c r="G28" s="22" t="s">
        <v>24</v>
      </c>
      <c r="H28" s="25" t="s">
        <v>25</v>
      </c>
      <c r="I28" s="22" t="s">
        <v>26</v>
      </c>
      <c r="J28" s="26">
        <v>4</v>
      </c>
      <c r="K28" s="26">
        <v>0</v>
      </c>
      <c r="L28" s="26">
        <v>1</v>
      </c>
      <c r="M28" s="26">
        <v>0</v>
      </c>
      <c r="N28" s="26">
        <v>1</v>
      </c>
      <c r="O28" s="22"/>
      <c r="P28" s="22"/>
      <c r="Q28" s="22"/>
    </row>
    <row r="29" spans="1:69" s="9" customFormat="1" ht="18.75">
      <c r="A29" s="21"/>
      <c r="B29" s="21"/>
      <c r="C29" s="22"/>
      <c r="D29" s="22"/>
      <c r="E29" s="25" t="s">
        <v>27</v>
      </c>
      <c r="F29" s="22"/>
      <c r="G29" s="22" t="s">
        <v>28</v>
      </c>
      <c r="H29" s="25" t="s">
        <v>29</v>
      </c>
      <c r="I29" s="22" t="s">
        <v>30</v>
      </c>
      <c r="J29" s="26">
        <v>-4</v>
      </c>
      <c r="K29" s="26">
        <v>1</v>
      </c>
      <c r="L29" s="26">
        <v>2</v>
      </c>
      <c r="M29" s="26">
        <v>1</v>
      </c>
      <c r="N29" s="26">
        <v>2</v>
      </c>
      <c r="O29" s="22"/>
      <c r="P29" s="22"/>
      <c r="Q29" s="22"/>
    </row>
    <row r="30" spans="1:69" s="9" customFormat="1" ht="18.75">
      <c r="A30" s="21"/>
      <c r="B30" s="21"/>
      <c r="C30" s="22"/>
      <c r="D30" s="22"/>
      <c r="E30" s="25" t="s">
        <v>31</v>
      </c>
      <c r="F30" s="22"/>
      <c r="G30" s="22" t="s">
        <v>32</v>
      </c>
      <c r="H30" s="25" t="s">
        <v>33</v>
      </c>
      <c r="I30" s="22" t="s">
        <v>34</v>
      </c>
      <c r="J30" s="26"/>
      <c r="K30" s="26">
        <v>2</v>
      </c>
      <c r="L30" s="26">
        <v>4</v>
      </c>
      <c r="M30" s="26">
        <v>4</v>
      </c>
      <c r="N30" s="26">
        <v>4</v>
      </c>
      <c r="O30" s="22"/>
      <c r="P30" s="22"/>
      <c r="Q30" s="22"/>
    </row>
    <row r="31" spans="1:69" s="9" customFormat="1" ht="18.75">
      <c r="A31" s="21"/>
      <c r="B31" s="21"/>
      <c r="C31" s="22"/>
      <c r="D31" s="22"/>
      <c r="E31" s="25" t="s">
        <v>35</v>
      </c>
      <c r="F31" s="22"/>
      <c r="G31" s="22"/>
      <c r="H31" s="25" t="s">
        <v>36</v>
      </c>
      <c r="I31" s="22" t="s">
        <v>37</v>
      </c>
      <c r="J31" s="26"/>
      <c r="K31" s="26">
        <v>3</v>
      </c>
      <c r="L31" s="26"/>
      <c r="M31" s="26"/>
      <c r="N31" s="26"/>
      <c r="O31" s="22"/>
      <c r="P31" s="22"/>
      <c r="Q31" s="22"/>
    </row>
    <row r="32" spans="1:69" s="9" customFormat="1" ht="18.75">
      <c r="A32" s="21"/>
      <c r="B32" s="21"/>
      <c r="C32" s="22"/>
      <c r="D32" s="22"/>
      <c r="E32" s="25" t="s">
        <v>38</v>
      </c>
      <c r="F32" s="22"/>
      <c r="G32" s="22"/>
      <c r="H32" s="25" t="s">
        <v>39</v>
      </c>
      <c r="I32" s="22" t="s">
        <v>40</v>
      </c>
      <c r="J32" s="26"/>
      <c r="K32" s="26">
        <v>4</v>
      </c>
      <c r="L32" s="26"/>
      <c r="M32" s="26"/>
      <c r="N32" s="26"/>
      <c r="O32" s="22"/>
      <c r="P32" s="22"/>
      <c r="Q32" s="22"/>
    </row>
    <row r="33" spans="1:17" s="9" customFormat="1" ht="18.75">
      <c r="A33" s="21"/>
      <c r="B33" s="21"/>
      <c r="C33" s="22"/>
      <c r="D33" s="22"/>
      <c r="E33" s="25" t="s">
        <v>41</v>
      </c>
      <c r="F33" s="22"/>
      <c r="G33" s="22"/>
      <c r="H33" s="22" t="s">
        <v>42</v>
      </c>
      <c r="I33" s="22"/>
      <c r="J33" s="26"/>
      <c r="K33" s="26"/>
      <c r="L33" s="26"/>
      <c r="M33" s="26"/>
      <c r="N33" s="26"/>
      <c r="O33" s="22"/>
      <c r="P33" s="22"/>
      <c r="Q33" s="22"/>
    </row>
    <row r="34" spans="1:17" s="9" customFormat="1" ht="18.75">
      <c r="A34" s="21"/>
      <c r="B34" s="21"/>
      <c r="C34" s="22"/>
      <c r="D34" s="22"/>
      <c r="E34" s="25" t="s">
        <v>43</v>
      </c>
      <c r="F34" s="22"/>
      <c r="G34" s="22"/>
      <c r="H34" s="22" t="s">
        <v>44</v>
      </c>
      <c r="I34" s="22"/>
      <c r="J34" s="22"/>
      <c r="K34" s="22"/>
      <c r="L34" s="22"/>
      <c r="M34" s="22"/>
      <c r="N34" s="22"/>
      <c r="O34" s="22"/>
      <c r="P34" s="22"/>
      <c r="Q34" s="22"/>
    </row>
    <row r="35" spans="1:17" s="9" customFormat="1" ht="18.75">
      <c r="A35" s="21"/>
      <c r="B35" s="21"/>
      <c r="C35" s="22"/>
      <c r="D35" s="22"/>
      <c r="E35" s="25" t="s">
        <v>45</v>
      </c>
      <c r="F35" s="22"/>
      <c r="G35" s="22"/>
      <c r="H35" s="22" t="s">
        <v>46</v>
      </c>
      <c r="I35" s="22"/>
      <c r="J35" s="22"/>
      <c r="K35" s="22"/>
      <c r="L35" s="22"/>
      <c r="M35" s="22"/>
      <c r="N35" s="22"/>
      <c r="O35" s="22"/>
      <c r="P35" s="22"/>
      <c r="Q35" s="22"/>
    </row>
    <row r="36" spans="1:17" s="9" customFormat="1" ht="18.75">
      <c r="A36" s="21"/>
      <c r="B36" s="21"/>
      <c r="C36" s="22"/>
      <c r="D36" s="22"/>
      <c r="E36" s="25" t="s">
        <v>47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s="9" customFormat="1" ht="18.75">
      <c r="A37" s="21"/>
      <c r="B37" s="21"/>
      <c r="C37" s="22"/>
      <c r="D37" s="22"/>
      <c r="E37" s="25" t="s">
        <v>48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s="9" customFormat="1" ht="18.75">
      <c r="A38" s="21"/>
      <c r="B38" s="21"/>
      <c r="C38" s="22"/>
      <c r="D38" s="22"/>
      <c r="E38" s="25" t="s">
        <v>49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s="9" customFormat="1" ht="18.75">
      <c r="A39" s="21"/>
      <c r="B39" s="21"/>
      <c r="C39" s="22"/>
      <c r="D39" s="22"/>
      <c r="E39" s="25" t="s">
        <v>50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s="9" customFormat="1" ht="18.75">
      <c r="A40" s="21"/>
      <c r="B40" s="21"/>
      <c r="C40" s="22"/>
      <c r="D40" s="22"/>
      <c r="E40" s="25" t="s">
        <v>51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 s="9" customFormat="1" ht="18.75">
      <c r="A41" s="21"/>
      <c r="B41" s="21"/>
      <c r="C41" s="22"/>
      <c r="D41" s="22"/>
      <c r="E41" s="25" t="s">
        <v>52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1:17" s="9" customFormat="1" ht="18.75">
      <c r="A42" s="21"/>
      <c r="B42" s="21"/>
      <c r="C42" s="22"/>
      <c r="D42" s="22"/>
      <c r="E42" s="25" t="s">
        <v>53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 s="9" customFormat="1" ht="18.75">
      <c r="A43" s="8"/>
      <c r="B43" s="8"/>
    </row>
    <row r="44" spans="1:17" s="9" customFormat="1" ht="18.75">
      <c r="A44" s="8"/>
      <c r="B44" s="8"/>
    </row>
    <row r="45" spans="1:17" s="9" customFormat="1" ht="18.75">
      <c r="A45" s="8"/>
      <c r="B45" s="8"/>
    </row>
    <row r="46" spans="1:17" s="9" customFormat="1" ht="18.75">
      <c r="A46" s="8"/>
      <c r="B46" s="8"/>
    </row>
    <row r="47" spans="1:17" s="9" customFormat="1" ht="18.75">
      <c r="A47" s="8"/>
      <c r="B47" s="8"/>
    </row>
    <row r="48" spans="1:17" s="9" customFormat="1" ht="18.75">
      <c r="A48" s="8"/>
      <c r="B48" s="8"/>
    </row>
    <row r="49" spans="1:2" s="9" customFormat="1" ht="18.75">
      <c r="A49" s="8"/>
      <c r="B49" s="8"/>
    </row>
    <row r="50" spans="1:2" s="9" customFormat="1" ht="18.75">
      <c r="A50" s="8"/>
      <c r="B50" s="8"/>
    </row>
    <row r="51" spans="1:2" s="9" customFormat="1" ht="18.75">
      <c r="A51" s="8"/>
      <c r="B51" s="8"/>
    </row>
    <row r="52" spans="1:2" s="9" customFormat="1" ht="18.75">
      <c r="A52" s="8"/>
      <c r="B52" s="8"/>
    </row>
    <row r="53" spans="1:2" s="9" customFormat="1" ht="18.75">
      <c r="A53" s="8"/>
      <c r="B53" s="8"/>
    </row>
    <row r="54" spans="1:2" s="9" customFormat="1" ht="18.75">
      <c r="A54" s="8"/>
      <c r="B54" s="8"/>
    </row>
    <row r="55" spans="1:2" s="9" customFormat="1" ht="18.75">
      <c r="A55" s="8"/>
      <c r="B55" s="8"/>
    </row>
    <row r="56" spans="1:2" s="9" customFormat="1" ht="18.75">
      <c r="A56" s="8"/>
      <c r="B56" s="8"/>
    </row>
    <row r="57" spans="1:2" s="9" customFormat="1" ht="18.75">
      <c r="A57" s="8"/>
      <c r="B57" s="8"/>
    </row>
    <row r="58" spans="1:2" s="9" customFormat="1" ht="18.75">
      <c r="A58" s="8"/>
      <c r="B58" s="8"/>
    </row>
    <row r="59" spans="1:2" s="9" customFormat="1" ht="18.75">
      <c r="A59" s="8"/>
      <c r="B59" s="8"/>
    </row>
    <row r="60" spans="1:2" s="9" customFormat="1" ht="18.75">
      <c r="A60" s="8"/>
      <c r="B60" s="8"/>
    </row>
    <row r="61" spans="1:2" s="9" customFormat="1" ht="18.75">
      <c r="A61" s="8"/>
      <c r="B61" s="8"/>
    </row>
    <row r="62" spans="1:2" s="9" customFormat="1" ht="18.75">
      <c r="A62" s="8"/>
      <c r="B62" s="8"/>
    </row>
    <row r="63" spans="1:2" s="9" customFormat="1" ht="18.75">
      <c r="A63" s="8"/>
      <c r="B63" s="8"/>
    </row>
    <row r="64" spans="1:2" s="9" customFormat="1" ht="18.75">
      <c r="A64" s="8"/>
      <c r="B64" s="8"/>
    </row>
    <row r="65" spans="1:2" s="9" customFormat="1" ht="18.75">
      <c r="A65" s="8"/>
      <c r="B65" s="8"/>
    </row>
    <row r="66" spans="1:2" s="9" customFormat="1" ht="18.75">
      <c r="A66" s="8"/>
      <c r="B66" s="8"/>
    </row>
    <row r="67" spans="1:2" s="9" customFormat="1" ht="18.75">
      <c r="A67" s="8"/>
      <c r="B67" s="8"/>
    </row>
    <row r="68" spans="1:2" s="9" customFormat="1" ht="18.75">
      <c r="A68" s="8"/>
      <c r="B68" s="8"/>
    </row>
    <row r="69" spans="1:2" s="9" customFormat="1" ht="18.75">
      <c r="A69" s="8"/>
      <c r="B69" s="8"/>
    </row>
    <row r="70" spans="1:2" s="9" customFormat="1" ht="18.75">
      <c r="A70" s="8"/>
      <c r="B70" s="8"/>
    </row>
    <row r="71" spans="1:2" s="9" customFormat="1" ht="18.75">
      <c r="A71" s="8"/>
      <c r="B71" s="8"/>
    </row>
    <row r="72" spans="1:2" s="9" customFormat="1" ht="18.75">
      <c r="A72" s="8"/>
      <c r="B72" s="8"/>
    </row>
    <row r="73" spans="1:2" s="9" customFormat="1" ht="18.75">
      <c r="A73" s="8"/>
      <c r="B73" s="8"/>
    </row>
    <row r="74" spans="1:2" s="9" customFormat="1" ht="18.75">
      <c r="A74" s="8"/>
      <c r="B74" s="8"/>
    </row>
    <row r="75" spans="1:2" s="9" customFormat="1" ht="18.75">
      <c r="A75" s="8"/>
      <c r="B75" s="8"/>
    </row>
    <row r="76" spans="1:2" s="9" customFormat="1" ht="18.75">
      <c r="A76" s="8"/>
      <c r="B76" s="8"/>
    </row>
    <row r="77" spans="1:2" s="9" customFormat="1" ht="18.75">
      <c r="A77" s="8"/>
      <c r="B77" s="8"/>
    </row>
    <row r="78" spans="1:2" s="9" customFormat="1" ht="18.75">
      <c r="A78" s="8"/>
      <c r="B78" s="8"/>
    </row>
    <row r="79" spans="1:2" s="9" customFormat="1" ht="18.75">
      <c r="A79" s="8"/>
      <c r="B79" s="8"/>
    </row>
    <row r="80" spans="1:2" s="9" customFormat="1" ht="18.75">
      <c r="A80" s="8"/>
      <c r="B80" s="8"/>
    </row>
    <row r="81" spans="1:2" s="9" customFormat="1" ht="18.75">
      <c r="A81" s="8"/>
      <c r="B81" s="8"/>
    </row>
    <row r="82" spans="1:2" s="11" customFormat="1" ht="18.75">
      <c r="A82" s="10"/>
      <c r="B82" s="10"/>
    </row>
    <row r="83" spans="1:2" s="11" customFormat="1" ht="18.75">
      <c r="A83" s="10"/>
      <c r="B83" s="10"/>
    </row>
    <row r="84" spans="1:2" s="11" customFormat="1" ht="18.75">
      <c r="A84" s="10"/>
      <c r="B84" s="10"/>
    </row>
    <row r="85" spans="1:2" s="11" customFormat="1" ht="18.75">
      <c r="A85" s="10"/>
      <c r="B85" s="10"/>
    </row>
    <row r="86" spans="1:2" s="11" customFormat="1" ht="18.75">
      <c r="A86" s="10"/>
      <c r="B86" s="10"/>
    </row>
    <row r="87" spans="1:2" s="11" customFormat="1" ht="18.75">
      <c r="A87" s="10"/>
      <c r="B87" s="10"/>
    </row>
    <row r="88" spans="1:2" s="11" customFormat="1" ht="18.75">
      <c r="A88" s="10"/>
      <c r="B88" s="10"/>
    </row>
    <row r="89" spans="1:2" s="11" customFormat="1" ht="18.75">
      <c r="A89" s="10"/>
      <c r="B89" s="10"/>
    </row>
    <row r="90" spans="1:2" s="13" customFormat="1" ht="18.75">
      <c r="A90" s="12"/>
      <c r="B90" s="12"/>
    </row>
    <row r="91" spans="1:2" s="13" customFormat="1" ht="18.75">
      <c r="A91" s="12"/>
      <c r="B91" s="12"/>
    </row>
    <row r="92" spans="1:2" s="13" customFormat="1" ht="18.75">
      <c r="A92" s="12"/>
      <c r="B92" s="12"/>
    </row>
    <row r="93" spans="1:2" s="13" customFormat="1" ht="18.75">
      <c r="A93" s="12"/>
      <c r="B93" s="12"/>
    </row>
    <row r="94" spans="1:2" s="13" customFormat="1" ht="18.75">
      <c r="A94" s="12"/>
      <c r="B94" s="12"/>
    </row>
    <row r="95" spans="1:2" s="13" customFormat="1" ht="18.75">
      <c r="A95" s="12"/>
      <c r="B95" s="12"/>
    </row>
    <row r="96" spans="1:2" s="13" customFormat="1" ht="18.75">
      <c r="A96" s="12"/>
      <c r="B96" s="12"/>
    </row>
    <row r="97" spans="1:2" s="13" customFormat="1" ht="18.75">
      <c r="A97" s="12"/>
      <c r="B97" s="12"/>
    </row>
    <row r="98" spans="1:2" s="13" customFormat="1" ht="18.75">
      <c r="A98" s="12"/>
      <c r="B98" s="12"/>
    </row>
    <row r="99" spans="1:2" s="13" customFormat="1" ht="18.75">
      <c r="A99" s="12"/>
      <c r="B99" s="12"/>
    </row>
    <row r="100" spans="1:2" s="13" customFormat="1" ht="18.75">
      <c r="A100" s="12"/>
      <c r="B100" s="12"/>
    </row>
    <row r="101" spans="1:2" s="13" customFormat="1" ht="18.75">
      <c r="A101" s="12"/>
      <c r="B101" s="12"/>
    </row>
    <row r="102" spans="1:2" s="13" customFormat="1" ht="18.75">
      <c r="A102" s="12"/>
      <c r="B102" s="12"/>
    </row>
    <row r="103" spans="1:2" s="13" customFormat="1" ht="18.75">
      <c r="A103" s="12"/>
      <c r="B103" s="12"/>
    </row>
    <row r="104" spans="1:2" s="13" customFormat="1" ht="18.75">
      <c r="A104" s="12"/>
      <c r="B104" s="12"/>
    </row>
    <row r="105" spans="1:2" s="13" customFormat="1" ht="18.75">
      <c r="A105" s="12"/>
      <c r="B105" s="12"/>
    </row>
    <row r="106" spans="1:2" s="13" customFormat="1" ht="18.75">
      <c r="A106" s="12"/>
      <c r="B106" s="12"/>
    </row>
    <row r="107" spans="1:2" s="13" customFormat="1" ht="18.75">
      <c r="A107" s="12"/>
      <c r="B107" s="12"/>
    </row>
    <row r="108" spans="1:2" s="13" customFormat="1" ht="18.75">
      <c r="A108" s="12"/>
      <c r="B108" s="12"/>
    </row>
    <row r="109" spans="1:2" s="13" customFormat="1" ht="18.75">
      <c r="A109" s="12"/>
      <c r="B109" s="12"/>
    </row>
    <row r="110" spans="1:2" s="13" customFormat="1" ht="18.75">
      <c r="A110" s="12"/>
      <c r="B110" s="12"/>
    </row>
    <row r="111" spans="1:2" s="13" customFormat="1" ht="18.75">
      <c r="A111" s="12"/>
      <c r="B111" s="12"/>
    </row>
    <row r="112" spans="1:2" s="13" customFormat="1" ht="18.75">
      <c r="A112" s="12"/>
      <c r="B112" s="12"/>
    </row>
    <row r="113" spans="1:2" s="13" customFormat="1" ht="18.75">
      <c r="A113" s="12"/>
      <c r="B113" s="12"/>
    </row>
    <row r="114" spans="1:2" s="13" customFormat="1" ht="18.75">
      <c r="A114" s="12"/>
      <c r="B114" s="12"/>
    </row>
    <row r="115" spans="1:2" s="13" customFormat="1" ht="18.75">
      <c r="A115" s="12"/>
      <c r="B115" s="12"/>
    </row>
    <row r="116" spans="1:2" s="13" customFormat="1" ht="18.75">
      <c r="A116" s="12"/>
      <c r="B116" s="12"/>
    </row>
    <row r="117" spans="1:2" s="13" customFormat="1" ht="18.75">
      <c r="A117" s="12"/>
      <c r="B117" s="12"/>
    </row>
    <row r="118" spans="1:2" s="13" customFormat="1" ht="18.75">
      <c r="A118" s="12"/>
      <c r="B118" s="12"/>
    </row>
    <row r="119" spans="1:2" s="13" customFormat="1" ht="18.75">
      <c r="A119" s="12"/>
      <c r="B119" s="12"/>
    </row>
    <row r="120" spans="1:2" s="13" customFormat="1" ht="18.75">
      <c r="A120" s="12"/>
      <c r="B120" s="12"/>
    </row>
    <row r="121" spans="1:2" s="13" customFormat="1" ht="18.75">
      <c r="A121" s="12"/>
      <c r="B121" s="12"/>
    </row>
    <row r="122" spans="1:2" s="13" customFormat="1" ht="18.75">
      <c r="A122" s="12"/>
      <c r="B122" s="12"/>
    </row>
    <row r="123" spans="1:2" s="13" customFormat="1" ht="18.75">
      <c r="A123" s="12"/>
      <c r="B123" s="12"/>
    </row>
    <row r="124" spans="1:2" s="13" customFormat="1" ht="18.75">
      <c r="A124" s="12"/>
      <c r="B124" s="12"/>
    </row>
    <row r="125" spans="1:2" s="13" customFormat="1" ht="18.75">
      <c r="A125" s="12"/>
      <c r="B125" s="12"/>
    </row>
    <row r="126" spans="1:2" s="13" customFormat="1" ht="18.75">
      <c r="A126" s="12"/>
      <c r="B126" s="12"/>
    </row>
    <row r="127" spans="1:2" s="13" customFormat="1" ht="18.75">
      <c r="A127" s="12"/>
      <c r="B127" s="12"/>
    </row>
    <row r="128" spans="1:2" s="13" customFormat="1" ht="18.75">
      <c r="A128" s="12"/>
      <c r="B128" s="12"/>
    </row>
    <row r="129" spans="1:2" s="13" customFormat="1" ht="18.75">
      <c r="A129" s="12"/>
      <c r="B129" s="12"/>
    </row>
    <row r="130" spans="1:2" s="13" customFormat="1" ht="18.75">
      <c r="A130" s="12"/>
      <c r="B130" s="12"/>
    </row>
    <row r="131" spans="1:2" s="13" customFormat="1" ht="18.75">
      <c r="A131" s="12"/>
      <c r="B131" s="12"/>
    </row>
    <row r="132" spans="1:2" s="13" customFormat="1" ht="18.75">
      <c r="A132" s="12"/>
      <c r="B132" s="12"/>
    </row>
    <row r="133" spans="1:2" s="13" customFormat="1" ht="18.75">
      <c r="A133" s="12"/>
      <c r="B133" s="12"/>
    </row>
    <row r="134" spans="1:2" s="13" customFormat="1" ht="18.75">
      <c r="A134" s="12"/>
      <c r="B134" s="12"/>
    </row>
    <row r="135" spans="1:2" s="13" customFormat="1" ht="18.75">
      <c r="A135" s="12"/>
      <c r="B135" s="12"/>
    </row>
    <row r="136" spans="1:2" s="13" customFormat="1" ht="18.75">
      <c r="A136" s="12"/>
      <c r="B136" s="12"/>
    </row>
    <row r="137" spans="1:2" s="13" customFormat="1" ht="18.75">
      <c r="A137" s="12"/>
      <c r="B137" s="12"/>
    </row>
    <row r="138" spans="1:2" s="13" customFormat="1" ht="18.75">
      <c r="A138" s="12"/>
      <c r="B138" s="12"/>
    </row>
    <row r="139" spans="1:2" s="13" customFormat="1" ht="18.75">
      <c r="A139" s="12"/>
      <c r="B139" s="12"/>
    </row>
    <row r="140" spans="1:2" s="13" customFormat="1" ht="18.75">
      <c r="A140" s="12"/>
      <c r="B140" s="12"/>
    </row>
    <row r="141" spans="1:2" s="13" customFormat="1" ht="18.75">
      <c r="A141" s="12"/>
      <c r="B141" s="12"/>
    </row>
    <row r="142" spans="1:2" s="13" customFormat="1" ht="18.75">
      <c r="A142" s="12"/>
      <c r="B142" s="12"/>
    </row>
    <row r="143" spans="1:2" s="13" customFormat="1" ht="18.75">
      <c r="A143" s="12"/>
      <c r="B143" s="12"/>
    </row>
    <row r="144" spans="1:2" s="13" customFormat="1" ht="18.75">
      <c r="A144" s="12"/>
      <c r="B144" s="12"/>
    </row>
    <row r="145" spans="1:2" s="13" customFormat="1" ht="18.75">
      <c r="A145" s="12"/>
      <c r="B145" s="12"/>
    </row>
  </sheetData>
  <autoFilter ref="A6:Q6" xr:uid="{0C167CCD-D4EB-4413-B963-C57B9631C4D8}"/>
  <mergeCells count="32">
    <mergeCell ref="A18:Q19"/>
    <mergeCell ref="A26:A27"/>
    <mergeCell ref="E3:F3"/>
    <mergeCell ref="J3:O3"/>
    <mergeCell ref="H3:I3"/>
    <mergeCell ref="B26:B27"/>
    <mergeCell ref="C26:C27"/>
    <mergeCell ref="E26:E27"/>
    <mergeCell ref="F26:F27"/>
    <mergeCell ref="Q26:Q27"/>
    <mergeCell ref="O26:O27"/>
    <mergeCell ref="P26:P27"/>
    <mergeCell ref="F5:F6"/>
    <mergeCell ref="H26:H27"/>
    <mergeCell ref="D5:D6"/>
    <mergeCell ref="A1:C4"/>
    <mergeCell ref="D1:Q1"/>
    <mergeCell ref="D2:Q2"/>
    <mergeCell ref="I26:I27"/>
    <mergeCell ref="J26:N26"/>
    <mergeCell ref="A5:A6"/>
    <mergeCell ref="E5:E6"/>
    <mergeCell ref="A17:Q17"/>
    <mergeCell ref="G5:G6"/>
    <mergeCell ref="B5:B6"/>
    <mergeCell ref="J5:N5"/>
    <mergeCell ref="H5:H6"/>
    <mergeCell ref="C5:C6"/>
    <mergeCell ref="P5:P6"/>
    <mergeCell ref="O5:O6"/>
    <mergeCell ref="Q5:Q6"/>
    <mergeCell ref="I5:I6"/>
  </mergeCells>
  <phoneticPr fontId="1" type="noConversion"/>
  <conditionalFormatting sqref="P7:P16">
    <cfRule type="containsText" dxfId="1" priority="1" stopIfTrue="1" operator="containsText" text="NO SIGNIFICATIVO">
      <formula>NOT(ISERROR(SEARCH("NO SIGNIFICATIVO",P7)))</formula>
    </cfRule>
    <cfRule type="containsText" dxfId="0" priority="2" stopIfTrue="1" operator="containsText" text="SIGNIFICATIVO">
      <formula>NOT(ISERROR(SEARCH("SIGNIFICATIVO",P7)))</formula>
    </cfRule>
  </conditionalFormatting>
  <dataValidations xWindow="855" yWindow="413" count="22">
    <dataValidation allowBlank="1" showInputMessage="1" showErrorMessage="1" promptTitle="Impacto Ambiental" prompt="Enuncie y describa brevemente el tipo de impacto: Cualquier cambio en el medio ambiente, ya sea adverso o beneficioso, como resultado total o parcial de los aspectos ambientales." sqref="H26:H27 H5:H6" xr:uid="{C3129F67-2A49-4080-A1B6-EBC5142631AC}"/>
    <dataValidation allowBlank="1" showInputMessage="1" showErrorMessage="1" promptTitle="Recurso Afectado" prompt="Elemento o componente ambiental que interactúa con el aspecto ambiental generado por el MinCIT y que puede presentar mejora o deterioro de acuerdo al impacto ambiental: Suelo, agua, aire, energético, todos." sqref="I26:I27 I5:I6" xr:uid="{63558CBC-5C26-40D7-8CBE-4443A0C3177B}"/>
    <dataValidation allowBlank="1" showInputMessage="1" showErrorMessage="1" promptTitle="Tipo de impacto" prompt="Seleccione de la lista: _x000a_ 4 para impactos negativos (-) Deteriora la calidad ambiental_x000a_-4 para impactos positivos (+) Mejora la calidad ambiental" sqref="J27 J6" xr:uid="{72203BC7-026D-47CE-82FD-0974AD2011C3}"/>
    <dataValidation allowBlank="1" showInputMessage="1" showErrorMessage="1" promptTitle="Frecuencia" prompt="_x000a_Seleccione de la lista:_x000a_0 Cuando el aspecto no se presenta._x000a_1 Cuando la actividad es anual._x000a_2 Cuando la actividad es mensual._x000a_3 Cuando la actividad es semanal._x000a_4 Cuando la actividad es diaria." sqref="K27" xr:uid="{98B131C6-FD47-4306-8AC5-C747F5AE8BD4}"/>
    <dataValidation allowBlank="1" showInputMessage="1" showErrorMessage="1" promptTitle="Extensión" prompt="Seleccione de la lista:_x000a_1 Reducida, afecta solamente el área._x000a_2 Área más amplia, afecta áreas cercanas._x000a_4 Fuera de las instalaciones, afecta áreas fuera de las instalaciones." sqref="L27 L6" xr:uid="{AFA96CE5-8D5F-4253-828D-FC588E193555}"/>
    <dataValidation allowBlank="1" showInputMessage="1" showErrorMessage="1" promptTitle="Legislación aplicable" prompt="Seleccione de la lista:_x000a_0 No Aplica._x000a_1 Aplica y cumplo._x000a_4 Aplica y no cumplo." sqref="M27 M6" xr:uid="{98CB5C47-0C7C-4CA9-9C1A-50335F0E9FD3}"/>
    <dataValidation allowBlank="1" showInputMessage="1" showErrorMessage="1" promptTitle="Afectación" prompt="Seleccione de la lista:_x000a_1 Baja: Alteración mínima del factor o característica ambiental._x000a_2 Moderada: Tiene un potencial de riesgo medio e impactos limitados sobre el ambiente._x000a_4 Alta: Se asocia a destrucción del medio ambiente con repercuciones futuras_x000a_" sqref="N27 N6" xr:uid="{9E830C18-0A20-4CAA-B41E-394321FD1E25}"/>
    <dataValidation allowBlank="1" showInputMessage="1" showErrorMessage="1" promptTitle="Total" prompt="La columna se totaliza con la sumatoria de todos los criterios._x000a_Color Verde: 1 a 7 (Buen desempeño ambiental) _x000a_Color Amarillo: 8 a 14 (Aceptable desempeño Ambiental) _x000a_Color Rojo: 15 a 20 (Área Crítica, Deficiente desempeño Ambiental)" sqref="O26:O27 O5:O6" xr:uid="{4FD0A2F9-4DCF-4726-A7EC-CAD038F2D761}"/>
    <dataValidation allowBlank="1" showInputMessage="1" showErrorMessage="1" promptTitle="Significancia" prompt="Escriba el resultado de acuerdo a la siguiente valoración:_x000a_Color Verde: 1 a 10 (Buen desempeño ambiental) _x000a_Color Amarillo: 11 a 20 (Aceptable desempeño Ambiental) _x000a_Color Rojo: 21 a 32 (Área Crítica, Deficiente desempeño Ambiental)_x000a__x000a_" sqref="P26:P27" xr:uid="{421A5043-E4D2-4222-8A69-9F4F97936FDC}"/>
    <dataValidation allowBlank="1" showInputMessage="1" showErrorMessage="1" promptTitle="Control operacional" prompt="Enuncie las recomendaciones a desarrollar para eliminar, minimizar o controlar el impacto." sqref="Q26:Q27 Q5:Q6" xr:uid="{B6667CC2-41AF-40C5-97BA-7E26A67F0B8F}"/>
    <dataValidation allowBlank="1" showInputMessage="1" showErrorMessage="1" promptTitle="Actividad" prompt="Mencione el tipo de actiividad que se presenta en las instalaciones del MinCIT" sqref="B26:B27 B5:B6" xr:uid="{3BF2F4FE-BDB9-4BE2-8A35-A496AA9B0F33}"/>
    <dataValidation allowBlank="1" showInputMessage="1" showErrorMessage="1" promptTitle="Áreas" prompt="Indique el área especifica donde se encuentra el impacto" sqref="C26:D27 C5:C6 D5" xr:uid="{895ADE30-52FD-4700-856D-1F1DC710F4CC}"/>
    <dataValidation allowBlank="1" showInputMessage="1" showErrorMessage="1" promptTitle="Aspecto Ambiental" prompt="Describa el tipo de aspecto ambiental: Actividad, producto o servicio de la Entidad que puede interactuar con el ambiente." sqref="E26:E27 E5:E6" xr:uid="{813547E8-FEF8-4AB2-94F7-11EC9030A7CE}"/>
    <dataValidation allowBlank="1" showInputMessage="1" showErrorMessage="1" promptTitle="Descripción Aspecto Ambiental" prompt="Describa brevemente el aspecto ambiental" sqref="F26:G27 F5:F6" xr:uid="{27C0405C-8089-4CBC-AC20-887213E2EDAD}"/>
    <dataValidation allowBlank="1" showInputMessage="1" showErrorMessage="1" promptTitle="Significancia" prompt="La valoración se establece así:_x000a_Color Verde: 1 a 10 (Buen desempeño ambiental) _x000a_Color Amarillo: 11 a 20 (Aceptable desempeño Ambiental) _x000a_Color Rojo: 21 a 32 (Área Crítica, Deficiente desempeño Ambiental)_x000a__x000a_" sqref="P5:P6" xr:uid="{20F89C53-D119-49B2-A39E-E98149D7B94B}"/>
    <dataValidation allowBlank="1" showInputMessage="1" showErrorMessage="1" promptTitle="Frecuencia" prompt="Seleccione de la lista:_x000a_0 Cuando el aspecto no se presenta._x000a_1 Cuando la actividad es anual._x000a_2 Cuando la actividad es mensual._x000a_3 Cuando la actividad es semanal._x000a_4 Cuando la actividad es diaria." sqref="K6" xr:uid="{08C5464B-253A-4B01-A8CB-08ED6DEA71F5}"/>
    <dataValidation allowBlank="1" showInputMessage="1" showErrorMessage="1" promptTitle="Tipo de operación" prompt="Se refiere a la frecuencia de ocurrencia con que se presenta la actividad en el MinCIT. Seleccione de la lista: _x000a_Normal: Recurrente o frecuente _x000a_Anormal: Poco frecuente_x000a_Emergencia: De forma impredecible" sqref="G5:G6" xr:uid="{FCCEE992-BB01-4581-BADD-CF2DA5086ECF}"/>
    <dataValidation type="list" allowBlank="1" showInputMessage="1" showErrorMessage="1" sqref="J7:J16" xr:uid="{EA5E80B1-32D8-4C48-BCD1-904FC30D1057}">
      <formula1>$J$28:$J$29</formula1>
    </dataValidation>
    <dataValidation type="list" allowBlank="1" showInputMessage="1" showErrorMessage="1" sqref="K7:K16" xr:uid="{E637E06F-A99F-4169-9FBB-74F58570FC23}">
      <formula1>$K$28:$K$32</formula1>
    </dataValidation>
    <dataValidation type="list" allowBlank="1" showInputMessage="1" showErrorMessage="1" sqref="L7:L16" xr:uid="{D54ACCF5-AF72-41E9-B92B-1027F5531A30}">
      <formula1>$L$28:$L$30</formula1>
    </dataValidation>
    <dataValidation type="list" allowBlank="1" showInputMessage="1" showErrorMessage="1" sqref="M7:M16" xr:uid="{4863CC37-7B8D-4A64-ADEF-C535030FF39C}">
      <formula1>$M$28:$M$30</formula1>
    </dataValidation>
    <dataValidation type="list" allowBlank="1" showInputMessage="1" showErrorMessage="1" sqref="N7:N16" xr:uid="{1A77DE7F-4B28-49F9-AA4C-A3F46CD1BC13}">
      <formula1>$N$28:$N$30</formula1>
    </dataValidation>
  </dataValidations>
  <printOptions horizontalCentered="1"/>
  <pageMargins left="0.11811023622047245" right="0" top="0.35433070866141736" bottom="0.35433070866141736" header="0.31496062992125984" footer="0.31496062992125984"/>
  <pageSetup scale="43" orientation="landscape" r:id="rId1"/>
  <headerFooter>
    <oddFooter>&amp;R&amp;N</oddFooter>
  </headerFooter>
  <rowBreaks count="1" manualBreakCount="1">
    <brk id="17" max="16" man="1"/>
  </rowBreaks>
  <colBreaks count="1" manualBreakCount="1">
    <brk id="1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  <orden xmlns="a8c18c6c-cefa-4b99-b050-d33e529ecf67"/>
    <_x002f__x002f_ xmlns="a8c18c6c-cefa-4b99-b050-d33e529ecf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3BB764-BF71-42C7-9C14-D5DCD8EBF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ED71B0-3FAA-4361-9A28-DDE75B61968F}">
  <ds:schemaRefs>
    <ds:schemaRef ds:uri="http://schemas.microsoft.com/office/2006/metadata/properties"/>
    <ds:schemaRef ds:uri="http://schemas.microsoft.com/office/infopath/2007/PartnerControls"/>
    <ds:schemaRef ds:uri="dd6844ec-5394-4908-9fc7-2b61834fcc1b"/>
    <ds:schemaRef ds:uri="a8c18c6c-cefa-4b99-b050-d33e529ecf67"/>
  </ds:schemaRefs>
</ds:datastoreItem>
</file>

<file path=customXml/itemProps3.xml><?xml version="1.0" encoding="utf-8"?>
<ds:datastoreItem xmlns:ds="http://schemas.openxmlformats.org/officeDocument/2006/customXml" ds:itemID="{C1F1C275-E215-44D5-B021-E6357337A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ASP. E IMP.</vt:lpstr>
      <vt:lpstr>'MATRIZ ASP. E IMP.'!Área_de_impresión</vt:lpstr>
    </vt:vector>
  </TitlesOfParts>
  <Manager/>
  <Company>MAVDT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Ingeniera Carolina Rivera Garzón</dc:creator>
  <cp:keywords/>
  <dc:description/>
  <cp:lastModifiedBy>Ivonn Magaly Moreno Barrera</cp:lastModifiedBy>
  <cp:revision/>
  <dcterms:created xsi:type="dcterms:W3CDTF">2010-07-27T14:41:30Z</dcterms:created>
  <dcterms:modified xsi:type="dcterms:W3CDTF">2026-05-25T19:37:29Z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_activity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