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mincitco-my.sharepoint.com/personal/imoreno_mincit_gov_co/Documents/OAPS 072024/Documentos trabajados/2026/Para cargar MIOsoft/Planeacion Dir Estrategico/PD-PR-001 Formulacion y seguimiento PES/"/>
    </mc:Choice>
  </mc:AlternateContent>
  <xr:revisionPtr revIDLastSave="1" documentId="8_{49A35BAE-36F2-4F56-9310-2B1730B212B4}" xr6:coauthVersionLast="47" xr6:coauthVersionMax="47" xr10:uidLastSave="{B19A51D5-9EA5-4BEC-BBB0-6CEF2ABC9D03}"/>
  <bookViews>
    <workbookView xWindow="525" yWindow="810" windowWidth="13785" windowHeight="14670" xr2:uid="{B25559B2-C9D6-47C8-88B5-CFD0412E3213}"/>
  </bookViews>
  <sheets>
    <sheet name="Formato Plan Operativo" sheetId="2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2" l="1"/>
  <c r="R11" i="2"/>
  <c r="P12" i="2"/>
  <c r="R12" i="2"/>
  <c r="P13" i="2"/>
  <c r="R13" i="2"/>
  <c r="P14" i="2"/>
  <c r="R14" i="2"/>
  <c r="P15" i="2"/>
  <c r="R15" i="2"/>
  <c r="P16" i="2"/>
  <c r="R16" i="2"/>
  <c r="P17" i="2"/>
  <c r="R17" i="2"/>
  <c r="P18" i="2"/>
  <c r="R18" i="2"/>
  <c r="R19" i="2"/>
  <c r="P21" i="2"/>
  <c r="R21" i="2"/>
  <c r="P22" i="2"/>
  <c r="R22" i="2"/>
  <c r="P23" i="2"/>
  <c r="R23" i="2"/>
  <c r="P24" i="2"/>
  <c r="R24" i="2"/>
  <c r="P25" i="2"/>
  <c r="R25" i="2"/>
  <c r="R26" i="2"/>
  <c r="R27" i="2"/>
</calcChain>
</file>

<file path=xl/sharedStrings.xml><?xml version="1.0" encoding="utf-8"?>
<sst xmlns="http://schemas.openxmlformats.org/spreadsheetml/2006/main" count="36" uniqueCount="36">
  <si>
    <t>ESTRATEGIA</t>
  </si>
  <si>
    <t>ENTREGABLE</t>
  </si>
  <si>
    <t>OTROS PROYECTOS</t>
  </si>
  <si>
    <t>INICIATIVA</t>
  </si>
  <si>
    <t>Fecha Cumplimiento Entregable</t>
  </si>
  <si>
    <t xml:space="preserve">PLANEACIÓN ESTRATEGICA </t>
  </si>
  <si>
    <t>Comentario</t>
  </si>
  <si>
    <t>Resultado</t>
  </si>
  <si>
    <t>Cumplimiento</t>
  </si>
  <si>
    <t>Meta anual</t>
  </si>
  <si>
    <t xml:space="preserve">TOTAL PLANEACIÓN ESTRATEGICA </t>
  </si>
  <si>
    <t>TOTAL OTROS PROYECTOS</t>
  </si>
  <si>
    <t xml:space="preserve">CUMPLIMIENTO DEPENDENCIA </t>
  </si>
  <si>
    <t>META MES 1</t>
  </si>
  <si>
    <t>META MES 2</t>
  </si>
  <si>
    <t>META MES 3</t>
  </si>
  <si>
    <t>META MES 4</t>
  </si>
  <si>
    <t>META MES 5</t>
  </si>
  <si>
    <t>META MES 6</t>
  </si>
  <si>
    <t>META MES 7</t>
  </si>
  <si>
    <t>META MES 8</t>
  </si>
  <si>
    <t>META MES 9</t>
  </si>
  <si>
    <t>META MES 10</t>
  </si>
  <si>
    <t>META MES 11</t>
  </si>
  <si>
    <t>META MES 12</t>
  </si>
  <si>
    <r>
      <rPr>
        <b/>
        <sz val="11"/>
        <color indexed="8"/>
        <rFont val="Verdana"/>
        <family val="2"/>
      </rPr>
      <t>Firma del Responsable:</t>
    </r>
    <r>
      <rPr>
        <sz val="11"/>
        <color indexed="8"/>
        <rFont val="Verdana"/>
        <family val="2"/>
      </rPr>
      <t xml:space="preserve"> ___________________________________________</t>
    </r>
  </si>
  <si>
    <r>
      <rPr>
        <b/>
        <sz val="11"/>
        <color indexed="8"/>
        <rFont val="Verdana"/>
        <family val="2"/>
      </rPr>
      <t>Nombre:</t>
    </r>
    <r>
      <rPr>
        <sz val="11"/>
        <color indexed="8"/>
        <rFont val="Verdana"/>
        <family val="2"/>
      </rPr>
      <t xml:space="preserve"> _________________________________________________________</t>
    </r>
  </si>
  <si>
    <r>
      <rPr>
        <b/>
        <sz val="11"/>
        <color indexed="8"/>
        <rFont val="Verdana"/>
        <family val="2"/>
      </rPr>
      <t>Cargo:</t>
    </r>
    <r>
      <rPr>
        <sz val="11"/>
        <color indexed="8"/>
        <rFont val="Verdana"/>
        <family val="2"/>
      </rPr>
      <t xml:space="preserve"> ____________________________________________________________</t>
    </r>
  </si>
  <si>
    <t>PAG 1 DE 1</t>
  </si>
  <si>
    <t>Proceso Planeación y Direccionamiento Estratégico</t>
  </si>
  <si>
    <t>Código:</t>
  </si>
  <si>
    <t>Versión:</t>
  </si>
  <si>
    <t>Fecha:</t>
  </si>
  <si>
    <t>DEPENDENCIA:</t>
  </si>
  <si>
    <t>PD-FM-016</t>
  </si>
  <si>
    <t>SEGUIMIENTO AL PLAN OPERATIVO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</si>
</sst>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24"/>
      <name val="Verdana"/>
      <family val="2"/>
    </font>
    <font>
      <sz val="11"/>
      <name val="Verdana"/>
      <family val="2"/>
    </font>
    <font>
      <b/>
      <sz val="12"/>
      <name val="Verdana"/>
      <family val="2"/>
    </font>
    <font>
      <b/>
      <sz val="16"/>
      <name val="Verdana"/>
      <family val="2"/>
    </font>
    <font>
      <b/>
      <sz val="11"/>
      <name val="Verdana"/>
      <family val="2"/>
    </font>
    <font>
      <b/>
      <sz val="9"/>
      <name val="Verdana"/>
      <family val="2"/>
    </font>
    <font>
      <sz val="10"/>
      <name val="Verdana"/>
      <family val="2"/>
    </font>
    <font>
      <b/>
      <sz val="1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6"/>
      <color indexed="8"/>
      <name val="Verdana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Futura Std Medium"/>
      <family val="2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11"/>
      <color rgb="FF008080"/>
      <name val="Verdana"/>
      <family val="2"/>
    </font>
    <font>
      <sz val="6"/>
      <color theme="1"/>
      <name val="Verdana"/>
      <family val="2"/>
    </font>
    <font>
      <sz val="10"/>
      <color theme="1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sz val="5"/>
      <color rgb="FF000000"/>
      <name val="Verdana"/>
      <family val="2"/>
    </font>
    <font>
      <b/>
      <sz val="12"/>
      <color rgb="FF000000"/>
      <name val="Verdana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7">
    <xf numFmtId="0" fontId="0" fillId="0" borderId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1" fillId="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2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3" borderId="0" applyNumberFormat="0" applyBorder="0" applyAlignment="0" applyProtection="0"/>
    <xf numFmtId="0" fontId="1" fillId="13" borderId="0" applyNumberFormat="0" applyBorder="0" applyAlignment="0" applyProtection="0"/>
    <xf numFmtId="0" fontId="2" fillId="7" borderId="0" applyNumberFormat="0" applyBorder="0" applyAlignment="0" applyProtection="0"/>
    <xf numFmtId="0" fontId="1" fillId="7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16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8" fillId="6" borderId="0" applyNumberFormat="0" applyBorder="0" applyAlignment="0" applyProtection="0"/>
    <xf numFmtId="0" fontId="32" fillId="26" borderId="0" applyNumberFormat="0" applyBorder="0" applyAlignment="0" applyProtection="0"/>
    <xf numFmtId="0" fontId="12" fillId="9" borderId="1" applyNumberFormat="0" applyAlignment="0" applyProtection="0"/>
    <xf numFmtId="0" fontId="3" fillId="19" borderId="2" applyNumberFormat="0" applyAlignment="0" applyProtection="0"/>
    <xf numFmtId="0" fontId="1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17" borderId="0" applyNumberFormat="0" applyBorder="0" applyAlignment="0" applyProtection="0"/>
    <xf numFmtId="0" fontId="16" fillId="15" borderId="0" applyNumberFormat="0" applyBorder="0" applyAlignment="0" applyProtection="0"/>
    <xf numFmtId="0" fontId="16" fillId="23" borderId="0" applyNumberFormat="0" applyBorder="0" applyAlignment="0" applyProtection="0"/>
    <xf numFmtId="0" fontId="10" fillId="3" borderId="1" applyNumberFormat="0" applyAlignment="0" applyProtection="0"/>
    <xf numFmtId="0" fontId="9" fillId="4" borderId="0" applyNumberFormat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12" borderId="0" applyNumberFormat="0" applyBorder="0" applyAlignment="0" applyProtection="0"/>
    <xf numFmtId="0" fontId="18" fillId="0" borderId="0"/>
    <xf numFmtId="0" fontId="2" fillId="5" borderId="4" applyNumberFormat="0" applyFont="0" applyAlignment="0" applyProtection="0"/>
    <xf numFmtId="0" fontId="1" fillId="5" borderId="4" applyNumberFormat="0" applyFont="0" applyAlignment="0" applyProtection="0"/>
    <xf numFmtId="0" fontId="18" fillId="5" borderId="4" applyNumberFormat="0" applyFon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" fillId="9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" fillId="0" borderId="6" applyNumberFormat="0" applyFill="0" applyAlignment="0" applyProtection="0"/>
    <xf numFmtId="0" fontId="7" fillId="0" borderId="7" applyNumberFormat="0" applyFill="0" applyAlignment="0" applyProtection="0"/>
    <xf numFmtId="0" fontId="4" fillId="0" borderId="8" applyNumberFormat="0" applyFill="0" applyAlignment="0" applyProtection="0"/>
    <xf numFmtId="0" fontId="5" fillId="0" borderId="0" applyNumberFormat="0" applyFill="0" applyBorder="0" applyAlignment="0" applyProtection="0"/>
    <xf numFmtId="0" fontId="17" fillId="0" borderId="9" applyNumberFormat="0" applyFill="0" applyAlignment="0" applyProtection="0"/>
  </cellStyleXfs>
  <cellXfs count="81">
    <xf numFmtId="0" fontId="0" fillId="0" borderId="0" xfId="0"/>
    <xf numFmtId="0" fontId="33" fillId="0" borderId="0" xfId="0" applyFont="1"/>
    <xf numFmtId="0" fontId="21" fillId="0" borderId="10" xfId="0" applyFont="1" applyBorder="1" applyAlignment="1">
      <alignment wrapText="1"/>
    </xf>
    <xf numFmtId="0" fontId="20" fillId="0" borderId="0" xfId="0" applyFont="1" applyAlignment="1">
      <alignment vertical="center" wrapText="1"/>
    </xf>
    <xf numFmtId="0" fontId="20" fillId="0" borderId="11" xfId="0" applyFont="1" applyBorder="1" applyAlignment="1">
      <alignment vertical="center" wrapText="1"/>
    </xf>
    <xf numFmtId="0" fontId="22" fillId="24" borderId="0" xfId="50" applyFont="1" applyFill="1"/>
    <xf numFmtId="0" fontId="34" fillId="0" borderId="0" xfId="0" applyFont="1"/>
    <xf numFmtId="0" fontId="34" fillId="0" borderId="11" xfId="0" applyFont="1" applyBorder="1"/>
    <xf numFmtId="0" fontId="24" fillId="24" borderId="0" xfId="50" applyFont="1" applyFill="1" applyAlignment="1">
      <alignment horizontal="left"/>
    </xf>
    <xf numFmtId="0" fontId="21" fillId="24" borderId="12" xfId="50" applyFont="1" applyFill="1" applyBorder="1"/>
    <xf numFmtId="0" fontId="21" fillId="24" borderId="13" xfId="50" applyFont="1" applyFill="1" applyBorder="1"/>
    <xf numFmtId="0" fontId="35" fillId="27" borderId="14" xfId="0" applyFont="1" applyFill="1" applyBorder="1" applyAlignment="1">
      <alignment vertical="center" wrapText="1"/>
    </xf>
    <xf numFmtId="0" fontId="35" fillId="27" borderId="15" xfId="0" applyFont="1" applyFill="1" applyBorder="1" applyAlignment="1">
      <alignment vertical="center" wrapText="1"/>
    </xf>
    <xf numFmtId="0" fontId="35" fillId="27" borderId="16" xfId="0" applyFont="1" applyFill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5" xfId="0" applyFont="1" applyBorder="1" applyAlignment="1">
      <alignment vertical="center" wrapText="1"/>
    </xf>
    <xf numFmtId="0" fontId="21" fillId="28" borderId="15" xfId="32" applyFont="1" applyFill="1" applyBorder="1" applyAlignment="1">
      <alignment horizontal="justify" vertical="center" wrapText="1"/>
    </xf>
    <xf numFmtId="0" fontId="21" fillId="0" borderId="15" xfId="0" applyFont="1" applyBorder="1" applyAlignment="1">
      <alignment horizontal="center" vertical="center" wrapText="1"/>
    </xf>
    <xf numFmtId="0" fontId="34" fillId="0" borderId="15" xfId="0" applyFont="1" applyBorder="1"/>
    <xf numFmtId="3" fontId="34" fillId="0" borderId="15" xfId="0" applyNumberFormat="1" applyFont="1" applyBorder="1" applyAlignment="1">
      <alignment horizontal="center" vertical="center"/>
    </xf>
    <xf numFmtId="9" fontId="26" fillId="0" borderId="15" xfId="0" applyNumberFormat="1" applyFont="1" applyBorder="1" applyAlignment="1">
      <alignment horizontal="center" vertical="center" wrapText="1"/>
    </xf>
    <xf numFmtId="0" fontId="34" fillId="0" borderId="16" xfId="0" applyFont="1" applyBorder="1"/>
    <xf numFmtId="0" fontId="21" fillId="0" borderId="15" xfId="32" applyFont="1" applyFill="1" applyBorder="1" applyAlignment="1">
      <alignment horizontal="justify" vertical="center" wrapText="1"/>
    </xf>
    <xf numFmtId="0" fontId="21" fillId="28" borderId="15" xfId="32" applyFont="1" applyFill="1" applyBorder="1" applyAlignment="1">
      <alignment vertical="center" wrapText="1"/>
    </xf>
    <xf numFmtId="0" fontId="34" fillId="0" borderId="15" xfId="0" applyFont="1" applyBorder="1" applyAlignment="1">
      <alignment vertical="center" wrapText="1"/>
    </xf>
    <xf numFmtId="0" fontId="27" fillId="27" borderId="14" xfId="0" applyFont="1" applyFill="1" applyBorder="1" applyAlignment="1">
      <alignment vertical="center" wrapText="1"/>
    </xf>
    <xf numFmtId="0" fontId="27" fillId="27" borderId="15" xfId="0" applyFont="1" applyFill="1" applyBorder="1" applyAlignment="1">
      <alignment vertical="center" wrapText="1"/>
    </xf>
    <xf numFmtId="9" fontId="27" fillId="27" borderId="15" xfId="0" applyNumberFormat="1" applyFont="1" applyFill="1" applyBorder="1" applyAlignment="1">
      <alignment horizontal="center" vertical="center" wrapText="1"/>
    </xf>
    <xf numFmtId="0" fontId="27" fillId="27" borderId="16" xfId="0" applyFont="1" applyFill="1" applyBorder="1" applyAlignment="1">
      <alignment vertical="center" wrapText="1"/>
    </xf>
    <xf numFmtId="0" fontId="27" fillId="29" borderId="14" xfId="0" applyFont="1" applyFill="1" applyBorder="1" applyAlignment="1">
      <alignment vertical="center" wrapText="1"/>
    </xf>
    <xf numFmtId="0" fontId="27" fillId="29" borderId="15" xfId="0" applyFont="1" applyFill="1" applyBorder="1" applyAlignment="1">
      <alignment vertical="center" wrapText="1"/>
    </xf>
    <xf numFmtId="0" fontId="27" fillId="29" borderId="16" xfId="0" applyFont="1" applyFill="1" applyBorder="1" applyAlignment="1">
      <alignment vertical="center" wrapText="1"/>
    </xf>
    <xf numFmtId="0" fontId="36" fillId="0" borderId="15" xfId="0" applyFont="1" applyBorder="1" applyAlignment="1">
      <alignment horizontal="left" vertical="center" wrapText="1"/>
    </xf>
    <xf numFmtId="0" fontId="36" fillId="0" borderId="15" xfId="0" applyFont="1" applyBorder="1" applyAlignment="1">
      <alignment horizontal="justify" vertical="center" wrapText="1"/>
    </xf>
    <xf numFmtId="0" fontId="21" fillId="0" borderId="15" xfId="0" applyFont="1" applyBorder="1" applyAlignment="1">
      <alignment horizontal="justify" vertical="center" wrapText="1"/>
    </xf>
    <xf numFmtId="0" fontId="27" fillId="29" borderId="17" xfId="0" applyFont="1" applyFill="1" applyBorder="1" applyAlignment="1">
      <alignment vertical="center" wrapText="1"/>
    </xf>
    <xf numFmtId="0" fontId="27" fillId="29" borderId="18" xfId="0" applyFont="1" applyFill="1" applyBorder="1" applyAlignment="1">
      <alignment vertical="center" wrapText="1"/>
    </xf>
    <xf numFmtId="4" fontId="23" fillId="29" borderId="18" xfId="0" applyNumberFormat="1" applyFont="1" applyFill="1" applyBorder="1" applyAlignment="1">
      <alignment horizontal="center" vertical="center" wrapText="1"/>
    </xf>
    <xf numFmtId="0" fontId="27" fillId="29" borderId="19" xfId="0" applyFont="1" applyFill="1" applyBorder="1" applyAlignment="1">
      <alignment vertical="center" wrapText="1"/>
    </xf>
    <xf numFmtId="0" fontId="37" fillId="0" borderId="20" xfId="0" applyFont="1" applyBorder="1"/>
    <xf numFmtId="0" fontId="34" fillId="0" borderId="21" xfId="0" applyFont="1" applyBorder="1"/>
    <xf numFmtId="0" fontId="34" fillId="0" borderId="22" xfId="0" applyFont="1" applyBorder="1"/>
    <xf numFmtId="0" fontId="34" fillId="0" borderId="10" xfId="0" applyFont="1" applyBorder="1"/>
    <xf numFmtId="0" fontId="38" fillId="0" borderId="0" xfId="0" applyFont="1"/>
    <xf numFmtId="0" fontId="34" fillId="0" borderId="12" xfId="0" applyFont="1" applyBorder="1"/>
    <xf numFmtId="0" fontId="34" fillId="0" borderId="13" xfId="0" applyFont="1" applyBorder="1"/>
    <xf numFmtId="0" fontId="34" fillId="0" borderId="23" xfId="0" applyFont="1" applyBorder="1"/>
    <xf numFmtId="0" fontId="39" fillId="30" borderId="15" xfId="0" applyFont="1" applyFill="1" applyBorder="1" applyAlignment="1">
      <alignment horizontal="right" vertical="center" wrapText="1"/>
    </xf>
    <xf numFmtId="0" fontId="23" fillId="24" borderId="10" xfId="50" applyFont="1" applyFill="1" applyBorder="1" applyAlignment="1">
      <alignment horizontal="right"/>
    </xf>
    <xf numFmtId="14" fontId="40" fillId="31" borderId="15" xfId="0" applyNumberFormat="1" applyFont="1" applyFill="1" applyBorder="1" applyAlignment="1">
      <alignment horizontal="left" vertical="center" wrapText="1"/>
    </xf>
    <xf numFmtId="0" fontId="24" fillId="25" borderId="24" xfId="50" applyFont="1" applyFill="1" applyBorder="1" applyAlignment="1">
      <alignment horizontal="center"/>
    </xf>
    <xf numFmtId="0" fontId="24" fillId="25" borderId="25" xfId="50" applyFont="1" applyFill="1" applyBorder="1" applyAlignment="1">
      <alignment horizontal="center"/>
    </xf>
    <xf numFmtId="0" fontId="24" fillId="25" borderId="26" xfId="50" applyFont="1" applyFill="1" applyBorder="1" applyAlignment="1">
      <alignment horizontal="center"/>
    </xf>
    <xf numFmtId="9" fontId="24" fillId="25" borderId="27" xfId="58" applyFont="1" applyFill="1" applyBorder="1" applyAlignment="1">
      <alignment horizontal="center" vertical="center" wrapText="1"/>
    </xf>
    <xf numFmtId="9" fontId="24" fillId="25" borderId="15" xfId="58" applyFont="1" applyFill="1" applyBorder="1" applyAlignment="1">
      <alignment horizontal="center" vertical="center" wrapText="1"/>
    </xf>
    <xf numFmtId="0" fontId="24" fillId="25" borderId="27" xfId="50" applyFont="1" applyFill="1" applyBorder="1" applyAlignment="1">
      <alignment horizontal="center" vertical="center" wrapText="1"/>
    </xf>
    <xf numFmtId="0" fontId="24" fillId="25" borderId="15" xfId="50" applyFont="1" applyFill="1" applyBorder="1" applyAlignment="1">
      <alignment horizontal="center" vertical="center" wrapText="1"/>
    </xf>
    <xf numFmtId="9" fontId="25" fillId="25" borderId="27" xfId="58" applyFont="1" applyFill="1" applyBorder="1" applyAlignment="1">
      <alignment horizontal="center" vertical="center" wrapText="1"/>
    </xf>
    <xf numFmtId="9" fontId="25" fillId="25" borderId="15" xfId="58" applyFont="1" applyFill="1" applyBorder="1" applyAlignment="1">
      <alignment horizontal="center" vertical="center" wrapText="1"/>
    </xf>
    <xf numFmtId="0" fontId="25" fillId="25" borderId="27" xfId="50" applyFont="1" applyFill="1" applyBorder="1" applyAlignment="1">
      <alignment horizontal="center" vertical="center" wrapText="1"/>
    </xf>
    <xf numFmtId="0" fontId="25" fillId="25" borderId="15" xfId="5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left" wrapText="1"/>
    </xf>
    <xf numFmtId="0" fontId="34" fillId="0" borderId="0" xfId="0" applyFont="1" applyAlignment="1">
      <alignment horizontal="left" wrapText="1"/>
    </xf>
    <xf numFmtId="0" fontId="21" fillId="0" borderId="14" xfId="0" applyFont="1" applyBorder="1" applyAlignment="1">
      <alignment horizontal="center" vertical="center" wrapText="1"/>
    </xf>
    <xf numFmtId="0" fontId="24" fillId="25" borderId="27" xfId="50" applyFont="1" applyFill="1" applyBorder="1" applyAlignment="1">
      <alignment horizontal="center" vertical="center"/>
    </xf>
    <xf numFmtId="0" fontId="24" fillId="25" borderId="15" xfId="50" applyFont="1" applyFill="1" applyBorder="1" applyAlignment="1">
      <alignment horizontal="center" vertical="center"/>
    </xf>
    <xf numFmtId="0" fontId="24" fillId="25" borderId="28" xfId="50" applyFont="1" applyFill="1" applyBorder="1" applyAlignment="1">
      <alignment horizontal="center" vertical="center"/>
    </xf>
    <xf numFmtId="0" fontId="24" fillId="25" borderId="14" xfId="50" applyFont="1" applyFill="1" applyBorder="1" applyAlignment="1">
      <alignment horizontal="center" vertical="center"/>
    </xf>
    <xf numFmtId="0" fontId="30" fillId="0" borderId="15" xfId="0" applyFont="1" applyBorder="1" applyAlignment="1">
      <alignment horizontal="left" vertical="center" wrapText="1"/>
    </xf>
    <xf numFmtId="0" fontId="35" fillId="0" borderId="29" xfId="0" applyFont="1" applyBorder="1" applyAlignment="1">
      <alignment horizontal="center" vertical="center" wrapText="1"/>
    </xf>
    <xf numFmtId="0" fontId="35" fillId="0" borderId="30" xfId="0" applyFont="1" applyBorder="1" applyAlignment="1">
      <alignment horizontal="center" vertical="center" wrapText="1"/>
    </xf>
    <xf numFmtId="0" fontId="35" fillId="0" borderId="31" xfId="0" applyFont="1" applyBorder="1" applyAlignment="1">
      <alignment horizontal="center" vertical="center" wrapText="1"/>
    </xf>
    <xf numFmtId="0" fontId="24" fillId="25" borderId="32" xfId="50" applyFont="1" applyFill="1" applyBorder="1" applyAlignment="1">
      <alignment horizontal="center" vertical="center" wrapText="1"/>
    </xf>
    <xf numFmtId="0" fontId="24" fillId="25" borderId="16" xfId="5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23" fillId="24" borderId="33" xfId="50" applyFont="1" applyFill="1" applyBorder="1" applyAlignment="1">
      <alignment horizontal="center"/>
    </xf>
    <xf numFmtId="0" fontId="41" fillId="30" borderId="15" xfId="0" applyFont="1" applyFill="1" applyBorder="1" applyAlignment="1">
      <alignment horizontal="center" vertical="center" wrapText="1"/>
    </xf>
    <xf numFmtId="0" fontId="42" fillId="31" borderId="15" xfId="0" applyFont="1" applyFill="1" applyBorder="1" applyAlignment="1">
      <alignment horizontal="center" vertical="center" wrapText="1"/>
    </xf>
    <xf numFmtId="0" fontId="40" fillId="31" borderId="15" xfId="0" applyFont="1" applyFill="1" applyBorder="1" applyAlignment="1">
      <alignment horizontal="left" vertical="center" wrapText="1"/>
    </xf>
    <xf numFmtId="0" fontId="39" fillId="30" borderId="15" xfId="0" applyFont="1" applyFill="1" applyBorder="1" applyAlignment="1">
      <alignment horizontal="center" vertical="center" wrapText="1"/>
    </xf>
    <xf numFmtId="0" fontId="39" fillId="30" borderId="15" xfId="0" applyFont="1" applyFill="1" applyBorder="1" applyAlignment="1">
      <alignment horizontal="right" vertical="center" wrapText="1"/>
    </xf>
  </cellXfs>
  <cellStyles count="67">
    <cellStyle name="20% - Énfasis1 2" xfId="1" xr:uid="{AFADAFA3-0AB7-4578-866E-ADE27ABFE85E}"/>
    <cellStyle name="20% - Énfasis1 2 2" xfId="2" xr:uid="{03C4A698-10B0-4172-BE16-26CEFB2955A1}"/>
    <cellStyle name="20% - Énfasis2 2" xfId="3" xr:uid="{555C426E-D092-451A-BE32-9284B31F1843}"/>
    <cellStyle name="20% - Énfasis2 2 2" xfId="4" xr:uid="{1038DAD8-AEA3-490A-ADDB-9DC76541EF91}"/>
    <cellStyle name="20% - Énfasis3 2" xfId="5" xr:uid="{AE96F244-4DF7-40BA-B32F-96D40CB5E0C3}"/>
    <cellStyle name="20% - Énfasis3 2 2" xfId="6" xr:uid="{B90FBB39-BD83-4CE3-BF76-C791CFB7CF0F}"/>
    <cellStyle name="20% - Énfasis4 2" xfId="7" xr:uid="{4613C558-8787-4D14-9000-BD58ED1E5148}"/>
    <cellStyle name="20% - Énfasis4 2 2" xfId="8" xr:uid="{6D481B2F-6525-48E7-BB67-D3086F2089A8}"/>
    <cellStyle name="20% - Énfasis5 2" xfId="9" xr:uid="{AC6E80F3-186A-420B-91B5-D9B0CE924C4F}"/>
    <cellStyle name="20% - Énfasis5 2 2" xfId="10" xr:uid="{D8A7BC79-2BE0-4144-8475-4DAC1B1D6E6F}"/>
    <cellStyle name="20% - Énfasis6 2" xfId="11" xr:uid="{EA532467-E909-4750-906B-8CC3436D1C27}"/>
    <cellStyle name="20% - Énfasis6 2 2" xfId="12" xr:uid="{247474E3-4AC8-4FC9-81A5-84264ACFC070}"/>
    <cellStyle name="40% - Énfasis1 2" xfId="13" xr:uid="{710626D9-2471-41A2-AF12-910EAEBB19AC}"/>
    <cellStyle name="40% - Énfasis1 2 2" xfId="14" xr:uid="{FD8AEEDD-BA1B-491E-A466-E158CF05463F}"/>
    <cellStyle name="40% - Énfasis2 2" xfId="15" xr:uid="{1AEB31D7-DD13-46A0-906A-033DB41AAE0C}"/>
    <cellStyle name="40% - Énfasis2 2 2" xfId="16" xr:uid="{1E7BF9F4-620A-4A56-A135-83D1A2777169}"/>
    <cellStyle name="40% - Énfasis3 2" xfId="17" xr:uid="{11E2CA11-5A18-478C-BA18-A7B3510A45EC}"/>
    <cellStyle name="40% - Énfasis3 2 2" xfId="18" xr:uid="{D395C6DA-D08A-4891-959B-7BC4CD31D131}"/>
    <cellStyle name="40% - Énfasis4 2" xfId="19" xr:uid="{1B0F0AF6-36CB-4D2E-A569-ACA792E0A220}"/>
    <cellStyle name="40% - Énfasis4 2 2" xfId="20" xr:uid="{A6047B8C-4066-4C21-BEA9-D34A851F775F}"/>
    <cellStyle name="40% - Énfasis5 2" xfId="21" xr:uid="{A3E55A39-9207-4046-9482-6AFA0DF4A56C}"/>
    <cellStyle name="40% - Énfasis5 2 2" xfId="22" xr:uid="{B0BB767E-1BA0-4C21-BAE7-B100A7F47A24}"/>
    <cellStyle name="40% - Énfasis6 2" xfId="23" xr:uid="{8FCD6CCB-3D35-4A43-A538-BFA510A1BC33}"/>
    <cellStyle name="40% - Énfasis6 2 2" xfId="24" xr:uid="{0B26E682-1063-428D-9C4F-E72B4EAEECA5}"/>
    <cellStyle name="60% - Énfasis1 2" xfId="25" xr:uid="{D69C9186-A3C6-4C00-BE31-65A5858EF533}"/>
    <cellStyle name="60% - Énfasis2 2" xfId="26" xr:uid="{DE85B164-8B55-4032-884C-829FBA0581C4}"/>
    <cellStyle name="60% - Énfasis3 2" xfId="27" xr:uid="{1B5B3DCA-C1D7-4266-84BC-D16F460E3E71}"/>
    <cellStyle name="60% - Énfasis4 2" xfId="28" xr:uid="{EDD0A26A-F5EC-46E3-9956-8F6F77FF0AC3}"/>
    <cellStyle name="60% - Énfasis5 2" xfId="29" xr:uid="{69877F37-7410-4EBD-8E93-36D4FEF26EF8}"/>
    <cellStyle name="60% - Énfasis6 2" xfId="30" xr:uid="{87BFEE14-389C-4D8D-94E2-2B7D937F9B3D}"/>
    <cellStyle name="Buena 2" xfId="31" xr:uid="{DB9803D4-B3D9-4B67-817F-E22A36D13848}"/>
    <cellStyle name="Bueno" xfId="32" builtinId="26"/>
    <cellStyle name="Cálculo 2" xfId="33" xr:uid="{94EDE3C0-06BC-4FBA-874D-6EA63EB28654}"/>
    <cellStyle name="Celda de comprobación 2" xfId="34" xr:uid="{7F24D7E4-BD8D-405D-B70D-72E2B9303EE4}"/>
    <cellStyle name="Celda vinculada 2" xfId="35" xr:uid="{8E06469A-C4D7-4708-AF8C-B8C466503359}"/>
    <cellStyle name="Encabezado 4 2" xfId="36" xr:uid="{A652D487-1EBD-460F-B532-7715B53811F7}"/>
    <cellStyle name="Énfasis1 2" xfId="37" xr:uid="{FFE265A0-F861-4943-AF82-67C815D7D261}"/>
    <cellStyle name="Énfasis2 2" xfId="38" xr:uid="{1E6710F1-4287-4E29-BA1B-9D810FB51859}"/>
    <cellStyle name="Énfasis3 2" xfId="39" xr:uid="{5869C4D3-617C-4B27-B392-C24D0BCA75B2}"/>
    <cellStyle name="Énfasis4 2" xfId="40" xr:uid="{F61C7A0F-A46C-488F-AF4B-0C32C69C66E4}"/>
    <cellStyle name="Énfasis5 2" xfId="41" xr:uid="{F0EB6B2E-FCEF-4B9C-AD2C-C5D9BC98AD18}"/>
    <cellStyle name="Énfasis6 2" xfId="42" xr:uid="{57BA45FD-B0C3-4F92-AF15-C8AD01615B64}"/>
    <cellStyle name="Entrada 2" xfId="43" xr:uid="{6383A0A3-91E7-47A9-9A9C-29D2E69A6E17}"/>
    <cellStyle name="Incorrecto 2" xfId="44" xr:uid="{EB722CD4-D017-4EFB-9EE5-A006E60079B7}"/>
    <cellStyle name="Millares 2" xfId="45" xr:uid="{E5DCB5B2-D712-40C0-9CF3-10D7E9B8612A}"/>
    <cellStyle name="Millares 2 2" xfId="46" xr:uid="{ABC8F271-9691-419A-9641-79D85D5F6A65}"/>
    <cellStyle name="Millares 2 3" xfId="47" xr:uid="{0318F27D-4E2D-4A33-A5F1-1288B17CB9D1}"/>
    <cellStyle name="Millares 3" xfId="48" xr:uid="{F8DB1CBC-9F6C-4218-ABAD-E5A8AAD49AC5}"/>
    <cellStyle name="Neutral 2" xfId="49" xr:uid="{0F372E9D-918F-4570-A25E-1035C871ACD0}"/>
    <cellStyle name="Normal" xfId="0" builtinId="0"/>
    <cellStyle name="Normal 2" xfId="50" xr:uid="{2A84F449-85C0-4012-8E0C-63F1A35FF1C4}"/>
    <cellStyle name="Notas 2" xfId="51" xr:uid="{B540A5DC-9A01-4BCF-862B-62C7ED941B6C}"/>
    <cellStyle name="Notas 2 2" xfId="52" xr:uid="{51FEBAE0-C221-4697-BA22-3AA75C281635}"/>
    <cellStyle name="Notas 3" xfId="53" xr:uid="{9A00CC67-5936-4249-9FBB-75590BD06760}"/>
    <cellStyle name="Porcentaje 2" xfId="54" xr:uid="{A505F13E-6685-47B0-9C07-E2CAF574BF00}"/>
    <cellStyle name="Porcentaje 2 2" xfId="55" xr:uid="{EE5C9927-17B9-4436-A2CC-9CC1A7CDA690}"/>
    <cellStyle name="Porcentual 2" xfId="56" xr:uid="{003F29AB-4EE3-408C-88EB-CE6EB203549B}"/>
    <cellStyle name="Porcentual 2 2" xfId="57" xr:uid="{00010E53-1E1F-4904-B04D-EBEEFFFE1C52}"/>
    <cellStyle name="Porcentual 3" xfId="58" xr:uid="{600D8D19-E5DB-4E15-B4D0-F66D462C458E}"/>
    <cellStyle name="Salida 2" xfId="59" xr:uid="{4A3D3AEF-91D3-47D7-BDEF-F029A7A52BC3}"/>
    <cellStyle name="Texto de advertencia 2" xfId="60" xr:uid="{6E3DB311-994C-407E-BB7B-93B4FB884CEB}"/>
    <cellStyle name="Texto explicativo 2" xfId="61" xr:uid="{F6D807A8-2660-424F-AFD3-7DCDF7503949}"/>
    <cellStyle name="Título 1 2" xfId="62" xr:uid="{1FE8A2B6-3D9D-413D-A6FE-B957856FBD44}"/>
    <cellStyle name="Título 2 2" xfId="63" xr:uid="{A14DA37A-6F4B-4C89-95E9-E7BD2BFB1E05}"/>
    <cellStyle name="Título 3 2" xfId="64" xr:uid="{BFCB3DC8-FCF2-409C-B1C3-2D12D5851A15}"/>
    <cellStyle name="Título 4" xfId="65" xr:uid="{E49ED00B-BB3B-43EF-A64F-D8634EAD7434}"/>
    <cellStyle name="Total 2" xfId="66" xr:uid="{2E2C04CF-D738-4815-875C-567DF3C9439C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876300</xdr:colOff>
      <xdr:row>0</xdr:row>
      <xdr:rowOff>57150</xdr:rowOff>
    </xdr:from>
    <xdr:to>
      <xdr:col>0</xdr:col>
      <xdr:colOff>2028825</xdr:colOff>
      <xdr:row>2</xdr:row>
      <xdr:rowOff>114300</xdr:rowOff>
    </xdr:to>
    <xdr:pic>
      <xdr:nvPicPr>
        <xdr:cNvPr id="4519" name="Imagen 1875582370">
          <a:extLst>
            <a:ext uri="{FF2B5EF4-FFF2-40B4-BE49-F238E27FC236}">
              <a16:creationId xmlns:a16="http://schemas.microsoft.com/office/drawing/2014/main" id="{E026A8BF-670C-EE40-FFD7-02C0141D4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57150"/>
          <a:ext cx="1152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7778A-A4A1-4AE3-BC72-279312CC0056}">
  <dimension ref="A1:S37"/>
  <sheetViews>
    <sheetView showGridLines="0" tabSelected="1" zoomScale="70" zoomScaleNormal="70" zoomScalePageLayoutView="40" workbookViewId="0">
      <selection activeCell="C8" sqref="C8:C9"/>
    </sheetView>
  </sheetViews>
  <sheetFormatPr baseColWidth="10" defaultRowHeight="14.25"/>
  <cols>
    <col min="1" max="1" width="41.85546875" style="1" customWidth="1"/>
    <col min="2" max="2" width="30.5703125" style="1" customWidth="1"/>
    <col min="3" max="3" width="30" style="1" customWidth="1"/>
    <col min="4" max="5" width="9.42578125" style="1" customWidth="1"/>
    <col min="6" max="6" width="10.28515625" style="1" customWidth="1"/>
    <col min="7" max="7" width="9.85546875" style="1" customWidth="1"/>
    <col min="8" max="8" width="10.140625" style="1" customWidth="1"/>
    <col min="9" max="9" width="9.5703125" style="1" customWidth="1"/>
    <col min="10" max="10" width="9.85546875" style="1" customWidth="1"/>
    <col min="11" max="11" width="10.140625" style="1" customWidth="1"/>
    <col min="12" max="12" width="9.42578125" style="1" customWidth="1"/>
    <col min="13" max="13" width="8.140625" style="1" customWidth="1"/>
    <col min="14" max="15" width="7.42578125" style="1" customWidth="1"/>
    <col min="16" max="16" width="8.5703125" style="1" customWidth="1"/>
    <col min="17" max="17" width="11.5703125" style="1" customWidth="1"/>
    <col min="18" max="18" width="16.42578125" style="1" customWidth="1"/>
    <col min="19" max="19" width="53.140625" style="1" customWidth="1"/>
    <col min="20" max="16384" width="11.42578125" style="1"/>
  </cols>
  <sheetData>
    <row r="1" spans="1:19" ht="13.15" customHeight="1">
      <c r="A1" s="74"/>
      <c r="B1" s="76" t="s">
        <v>29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</row>
    <row r="2" spans="1:19" ht="29.45" customHeight="1">
      <c r="A2" s="74"/>
      <c r="B2" s="77" t="s">
        <v>35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</row>
    <row r="3" spans="1:19" ht="12" customHeight="1">
      <c r="A3" s="74"/>
      <c r="B3" s="47" t="s">
        <v>30</v>
      </c>
      <c r="C3" s="78" t="s">
        <v>34</v>
      </c>
      <c r="D3" s="78"/>
      <c r="E3" s="78"/>
      <c r="F3" s="78"/>
      <c r="G3" s="79" t="s">
        <v>31</v>
      </c>
      <c r="H3" s="79"/>
      <c r="I3" s="79"/>
      <c r="J3" s="79"/>
      <c r="K3" s="78">
        <v>0</v>
      </c>
      <c r="L3" s="78"/>
      <c r="M3" s="78"/>
      <c r="N3" s="78"/>
      <c r="O3" s="78"/>
      <c r="P3" s="78"/>
      <c r="Q3" s="80" t="s">
        <v>32</v>
      </c>
      <c r="R3" s="80"/>
      <c r="S3" s="49">
        <v>46185</v>
      </c>
    </row>
    <row r="4" spans="1:19" ht="24" customHeight="1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4"/>
    </row>
    <row r="5" spans="1:19" ht="24" customHeight="1">
      <c r="A5" s="48" t="s">
        <v>33</v>
      </c>
      <c r="B5" s="75"/>
      <c r="C5" s="75"/>
      <c r="D5" s="75"/>
      <c r="E5" s="75"/>
      <c r="F5" s="75"/>
      <c r="G5" s="5"/>
      <c r="H5" s="5"/>
      <c r="I5" s="5"/>
      <c r="J5" s="5"/>
      <c r="K5" s="5"/>
      <c r="L5" s="5"/>
      <c r="M5" s="5"/>
      <c r="N5" s="5"/>
      <c r="O5" s="5"/>
      <c r="P5" s="5"/>
      <c r="Q5" s="6"/>
      <c r="R5" s="6"/>
      <c r="S5" s="7"/>
    </row>
    <row r="6" spans="1:19" ht="15" thickBot="1">
      <c r="G6" s="8"/>
      <c r="H6" s="8"/>
      <c r="I6" s="8"/>
      <c r="J6" s="8"/>
      <c r="K6" s="8"/>
      <c r="L6" s="8"/>
      <c r="M6" s="8"/>
      <c r="N6" s="8"/>
      <c r="O6" s="8"/>
      <c r="P6" s="8"/>
      <c r="Q6" s="6"/>
      <c r="R6" s="6"/>
      <c r="S6" s="7"/>
    </row>
    <row r="7" spans="1:19" ht="33.6" customHeight="1" thickBot="1">
      <c r="A7" s="9"/>
      <c r="B7" s="10"/>
      <c r="C7" s="10"/>
      <c r="D7" s="50" t="s">
        <v>4</v>
      </c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2"/>
      <c r="S7" s="7"/>
    </row>
    <row r="8" spans="1:19" ht="31.5" customHeight="1">
      <c r="A8" s="66" t="s">
        <v>0</v>
      </c>
      <c r="B8" s="64" t="s">
        <v>3</v>
      </c>
      <c r="C8" s="55" t="s">
        <v>1</v>
      </c>
      <c r="D8" s="55" t="s">
        <v>13</v>
      </c>
      <c r="E8" s="55" t="s">
        <v>14</v>
      </c>
      <c r="F8" s="55" t="s">
        <v>15</v>
      </c>
      <c r="G8" s="55" t="s">
        <v>16</v>
      </c>
      <c r="H8" s="55" t="s">
        <v>17</v>
      </c>
      <c r="I8" s="55" t="s">
        <v>18</v>
      </c>
      <c r="J8" s="55" t="s">
        <v>19</v>
      </c>
      <c r="K8" s="55" t="s">
        <v>20</v>
      </c>
      <c r="L8" s="55" t="s">
        <v>21</v>
      </c>
      <c r="M8" s="59" t="s">
        <v>22</v>
      </c>
      <c r="N8" s="59" t="s">
        <v>23</v>
      </c>
      <c r="O8" s="59" t="s">
        <v>24</v>
      </c>
      <c r="P8" s="53" t="s">
        <v>9</v>
      </c>
      <c r="Q8" s="57" t="s">
        <v>7</v>
      </c>
      <c r="R8" s="57" t="s">
        <v>8</v>
      </c>
      <c r="S8" s="72" t="s">
        <v>6</v>
      </c>
    </row>
    <row r="9" spans="1:19" ht="31.5" customHeight="1">
      <c r="A9" s="67"/>
      <c r="B9" s="65"/>
      <c r="C9" s="56"/>
      <c r="D9" s="56"/>
      <c r="E9" s="56"/>
      <c r="F9" s="56"/>
      <c r="G9" s="56"/>
      <c r="H9" s="56"/>
      <c r="I9" s="56"/>
      <c r="J9" s="56"/>
      <c r="K9" s="56"/>
      <c r="L9" s="56"/>
      <c r="M9" s="60"/>
      <c r="N9" s="60"/>
      <c r="O9" s="60"/>
      <c r="P9" s="54"/>
      <c r="Q9" s="58"/>
      <c r="R9" s="58"/>
      <c r="S9" s="73"/>
    </row>
    <row r="10" spans="1:19" ht="31.5" customHeight="1">
      <c r="A10" s="11" t="s">
        <v>5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3"/>
    </row>
    <row r="11" spans="1:19" ht="31.5" customHeight="1">
      <c r="A11" s="14"/>
      <c r="B11" s="15"/>
      <c r="C11" s="16"/>
      <c r="D11" s="17"/>
      <c r="E11" s="17"/>
      <c r="F11" s="17"/>
      <c r="G11" s="17"/>
      <c r="H11" s="17"/>
      <c r="I11" s="17"/>
      <c r="J11" s="18"/>
      <c r="K11" s="17"/>
      <c r="L11" s="17"/>
      <c r="M11" s="17"/>
      <c r="N11" s="17"/>
      <c r="O11" s="17"/>
      <c r="P11" s="17">
        <f>SUM(D11:O11)</f>
        <v>0</v>
      </c>
      <c r="Q11" s="19"/>
      <c r="R11" s="20" t="e">
        <f>IF((Q11/P11&gt;=1),100%,Q11/P11)</f>
        <v>#DIV/0!</v>
      </c>
      <c r="S11" s="21"/>
    </row>
    <row r="12" spans="1:19" ht="31.5" customHeight="1">
      <c r="A12" s="14"/>
      <c r="B12" s="15"/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>
        <f t="shared" ref="P12:P18" si="0">SUM(D12:O12)</f>
        <v>0</v>
      </c>
      <c r="Q12" s="19"/>
      <c r="R12" s="20" t="e">
        <f t="shared" ref="R12:R18" si="1">IF((Q12/P12&gt;=1),100%,Q12/P12)</f>
        <v>#DIV/0!</v>
      </c>
      <c r="S12" s="21"/>
    </row>
    <row r="13" spans="1:19" ht="31.5" customHeight="1">
      <c r="A13" s="14"/>
      <c r="B13" s="15"/>
      <c r="C13" s="22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>
        <f t="shared" si="0"/>
        <v>0</v>
      </c>
      <c r="Q13" s="19"/>
      <c r="R13" s="20" t="e">
        <f t="shared" si="1"/>
        <v>#DIV/0!</v>
      </c>
      <c r="S13" s="21"/>
    </row>
    <row r="14" spans="1:19" ht="31.5" customHeight="1">
      <c r="A14" s="14"/>
      <c r="B14" s="15"/>
      <c r="C14" s="22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>
        <f t="shared" si="0"/>
        <v>0</v>
      </c>
      <c r="Q14" s="19"/>
      <c r="R14" s="20" t="e">
        <f>IF((Q14/P14&gt;=1),100%,Q14/P14)</f>
        <v>#DIV/0!</v>
      </c>
      <c r="S14" s="21"/>
    </row>
    <row r="15" spans="1:19" ht="31.5" customHeight="1">
      <c r="A15" s="14"/>
      <c r="B15" s="15"/>
      <c r="C15" s="22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>
        <f t="shared" si="0"/>
        <v>0</v>
      </c>
      <c r="Q15" s="19"/>
      <c r="R15" s="20" t="e">
        <f>IF((Q15/P15&gt;=1),100%,Q15/P15)</f>
        <v>#DIV/0!</v>
      </c>
      <c r="S15" s="21"/>
    </row>
    <row r="16" spans="1:19" ht="39" customHeight="1">
      <c r="A16" s="14"/>
      <c r="B16" s="15"/>
      <c r="C16" s="22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f t="shared" si="0"/>
        <v>0</v>
      </c>
      <c r="Q16" s="19"/>
      <c r="R16" s="20" t="e">
        <f t="shared" si="1"/>
        <v>#DIV/0!</v>
      </c>
      <c r="S16" s="21"/>
    </row>
    <row r="17" spans="1:19" ht="33.6" customHeight="1">
      <c r="A17" s="14"/>
      <c r="B17" s="15"/>
      <c r="C17" s="23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>
        <f t="shared" si="0"/>
        <v>0</v>
      </c>
      <c r="Q17" s="19"/>
      <c r="R17" s="20" t="e">
        <f t="shared" si="1"/>
        <v>#DIV/0!</v>
      </c>
      <c r="S17" s="21"/>
    </row>
    <row r="18" spans="1:19" ht="30" customHeight="1">
      <c r="A18" s="14"/>
      <c r="B18" s="24"/>
      <c r="C18" s="22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>
        <f t="shared" si="0"/>
        <v>0</v>
      </c>
      <c r="Q18" s="19"/>
      <c r="R18" s="20" t="e">
        <f t="shared" si="1"/>
        <v>#DIV/0!</v>
      </c>
      <c r="S18" s="21"/>
    </row>
    <row r="19" spans="1:19" ht="30" customHeight="1">
      <c r="A19" s="25" t="s">
        <v>10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7" t="e">
        <f>AVERAGE(R11:R18)</f>
        <v>#DIV/0!</v>
      </c>
      <c r="S19" s="28"/>
    </row>
    <row r="20" spans="1:19" ht="30" customHeight="1">
      <c r="A20" s="29" t="s">
        <v>2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1"/>
    </row>
    <row r="21" spans="1:19" ht="30" customHeight="1">
      <c r="A21" s="63"/>
      <c r="B21" s="15"/>
      <c r="C21" s="32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>
        <f>SUM(D21:O21)</f>
        <v>0</v>
      </c>
      <c r="Q21" s="19"/>
      <c r="R21" s="20" t="e">
        <f>IF((Q21/P21&gt;=1),100%,Q21/P21)</f>
        <v>#DIV/0!</v>
      </c>
      <c r="S21" s="21"/>
    </row>
    <row r="22" spans="1:19" ht="30" customHeight="1">
      <c r="A22" s="63"/>
      <c r="B22" s="15"/>
      <c r="C22" s="33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>
        <f>SUM(D22:O22)</f>
        <v>0</v>
      </c>
      <c r="Q22" s="19"/>
      <c r="R22" s="20" t="e">
        <f>IF((Q22/P22&gt;=1),100%,Q22/P22)</f>
        <v>#DIV/0!</v>
      </c>
      <c r="S22" s="21"/>
    </row>
    <row r="23" spans="1:19" ht="24.75" customHeight="1">
      <c r="A23" s="63"/>
      <c r="B23" s="15"/>
      <c r="C23" s="33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>
        <f>SUM(D23:O23)</f>
        <v>0</v>
      </c>
      <c r="Q23" s="19"/>
      <c r="R23" s="20" t="e">
        <f>IF((Q23/P23&gt;=1),100%,Q23/P23)</f>
        <v>#DIV/0!</v>
      </c>
      <c r="S23" s="21"/>
    </row>
    <row r="24" spans="1:19">
      <c r="A24" s="63"/>
      <c r="B24" s="15"/>
      <c r="C24" s="33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>
        <f>SUM(D24:O24)</f>
        <v>0</v>
      </c>
      <c r="Q24" s="19"/>
      <c r="R24" s="20" t="e">
        <f>IF((Q24/P24&gt;=1),100%,Q24/P24)</f>
        <v>#DIV/0!</v>
      </c>
      <c r="S24" s="21"/>
    </row>
    <row r="25" spans="1:19" ht="40.5" customHeight="1">
      <c r="A25" s="63"/>
      <c r="B25" s="34"/>
      <c r="C25" s="33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>
        <f>SUM(D25:O25)</f>
        <v>0</v>
      </c>
      <c r="Q25" s="19"/>
      <c r="R25" s="20" t="e">
        <f>IF((Q25/P25&gt;=1),100%,Q25/P25)</f>
        <v>#DIV/0!</v>
      </c>
      <c r="S25" s="21"/>
    </row>
    <row r="26" spans="1:19" ht="34.5" customHeight="1">
      <c r="A26" s="25" t="s">
        <v>11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7" t="e">
        <f>AVERAGE(R21:R25)</f>
        <v>#DIV/0!</v>
      </c>
      <c r="S26" s="28"/>
    </row>
    <row r="27" spans="1:19" ht="45" customHeight="1" thickBot="1">
      <c r="A27" s="35" t="s">
        <v>12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7" t="e">
        <f>((R19*0.7)+(R26*0.3))*100</f>
        <v>#DIV/0!</v>
      </c>
      <c r="S27" s="38"/>
    </row>
    <row r="28" spans="1:19" ht="39.75" customHeight="1">
      <c r="A28" s="39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1"/>
    </row>
    <row r="29" spans="1:19" ht="49.5" customHeight="1">
      <c r="A29" s="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7"/>
    </row>
    <row r="30" spans="1:19" ht="28.5" customHeight="1">
      <c r="A30" s="61" t="s">
        <v>25</v>
      </c>
      <c r="B30" s="62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43"/>
      <c r="Q30" s="6"/>
      <c r="R30" s="6"/>
      <c r="S30" s="7"/>
    </row>
    <row r="31" spans="1:19" ht="14.45" customHeight="1">
      <c r="A31" s="61" t="s">
        <v>26</v>
      </c>
      <c r="B31" s="62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7"/>
    </row>
    <row r="32" spans="1:19">
      <c r="A32" s="61" t="s">
        <v>27</v>
      </c>
      <c r="B32" s="62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7"/>
    </row>
    <row r="33" spans="1:19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9" t="s">
        <v>28</v>
      </c>
    </row>
    <row r="34" spans="1:19" ht="7.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70"/>
    </row>
    <row r="35" spans="1:19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70"/>
    </row>
    <row r="36" spans="1:19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71"/>
    </row>
    <row r="37" spans="1:19" ht="15" thickBot="1">
      <c r="A37" s="44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6"/>
    </row>
  </sheetData>
  <mergeCells count="34">
    <mergeCell ref="A1:A3"/>
    <mergeCell ref="B5:F5"/>
    <mergeCell ref="B1:S1"/>
    <mergeCell ref="B2:S2"/>
    <mergeCell ref="C3:F3"/>
    <mergeCell ref="G3:J3"/>
    <mergeCell ref="K3:P3"/>
    <mergeCell ref="Q3:R3"/>
    <mergeCell ref="A33:R36"/>
    <mergeCell ref="S33:S36"/>
    <mergeCell ref="N8:N9"/>
    <mergeCell ref="O8:O9"/>
    <mergeCell ref="E8:E9"/>
    <mergeCell ref="F8:F9"/>
    <mergeCell ref="G8:G9"/>
    <mergeCell ref="S8:S9"/>
    <mergeCell ref="A30:B30"/>
    <mergeCell ref="A31:B31"/>
    <mergeCell ref="A32:B32"/>
    <mergeCell ref="A21:A25"/>
    <mergeCell ref="B8:B9"/>
    <mergeCell ref="C8:C9"/>
    <mergeCell ref="D8:D9"/>
    <mergeCell ref="A8:A9"/>
    <mergeCell ref="D7:R7"/>
    <mergeCell ref="P8:P9"/>
    <mergeCell ref="J8:J9"/>
    <mergeCell ref="K8:K9"/>
    <mergeCell ref="Q8:Q9"/>
    <mergeCell ref="R8:R9"/>
    <mergeCell ref="M8:M9"/>
    <mergeCell ref="H8:H9"/>
    <mergeCell ref="I8:I9"/>
    <mergeCell ref="L8:L9"/>
  </mergeCells>
  <printOptions horizontalCentered="1"/>
  <pageMargins left="0.70866141732283472" right="0.70866141732283472" top="0.74803149606299213" bottom="0.74803149606299213" header="0.31496062992125984" footer="0.31496062992125984"/>
  <pageSetup paperSize="190" scale="40" orientation="landscape" r:id="rId1"/>
  <headerFooter>
    <oddFooter>&amp;C&amp;P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n xmlns="a8c18c6c-cefa-4b99-b050-d33e529ecf67"/>
    <_x002f__x002f_ xmlns="a8c18c6c-cefa-4b99-b050-d33e529ecf67" xsi:nil="true"/>
    <TaxCatchAll xmlns="dd6844ec-5394-4908-9fc7-2b61834fcc1b"/>
    <lcf76f155ced4ddcb4097134ff3c332f xmlns="a8c18c6c-cefa-4b99-b050-d33e529ecf6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15C5B009B1164492E50DD4602ABF18" ma:contentTypeVersion="21" ma:contentTypeDescription="Crear nuevo documento." ma:contentTypeScope="" ma:versionID="230416fdb93ff4c22e44caa3033d2a8d">
  <xsd:schema xmlns:xsd="http://www.w3.org/2001/XMLSchema" xmlns:xs="http://www.w3.org/2001/XMLSchema" xmlns:p="http://schemas.microsoft.com/office/2006/metadata/properties" xmlns:ns2="a8c18c6c-cefa-4b99-b050-d33e529ecf67" xmlns:ns3="dd6844ec-5394-4908-9fc7-2b61834fcc1b" targetNamespace="http://schemas.microsoft.com/office/2006/metadata/properties" ma:root="true" ma:fieldsID="67b8de1ace789b88206a55df91a866cb" ns2:_="" ns3:_="">
    <xsd:import namespace="a8c18c6c-cefa-4b99-b050-d33e529ecf67"/>
    <xsd:import namespace="dd6844ec-5394-4908-9fc7-2b61834fcc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_x002f__x002f_" minOccurs="0"/>
                <xsd:element ref="ns2:orde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c18c6c-cefa-4b99-b050-d33e529ecf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4a1e0e0-3b50-4177-8d07-c02f28f102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002f__x002f_" ma:index="25" nillable="true" ma:displayName="//" ma:format="Thumbnail" ma:internalName="_x002f__x002f_">
      <xsd:simpleType>
        <xsd:restriction base="dms:Unknown"/>
      </xsd:simpleType>
    </xsd:element>
    <xsd:element name="orden" ma:index="26" ma:displayName="orden" ma:description="orden" ma:format="Dropdown" ma:internalName="orden" ma:percentage="FALSE">
      <xsd:simpleType>
        <xsd:restriction base="dms:Number">
          <xsd:maxInclusive value="10000"/>
          <xsd:minInclusive value="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6844ec-5394-4908-9fc7-2b61834fcc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cdfb32-c40b-4fb0-bd3d-90a9c3052c8d}" ma:internalName="TaxCatchAll" ma:showField="CatchAllData" ma:web="dd6844ec-5394-4908-9fc7-2b61834fcc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9F98BF-1990-498E-AE75-21A665003D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2971AE-2B65-4638-AA3A-B97C9AF7D698}">
  <ds:schemaRefs>
    <ds:schemaRef ds:uri="http://schemas.microsoft.com/office/2006/metadata/properties"/>
    <ds:schemaRef ds:uri="http://schemas.microsoft.com/office/infopath/2007/PartnerControls"/>
    <ds:schemaRef ds:uri="a8c18c6c-cefa-4b99-b050-d33e529ecf67"/>
    <ds:schemaRef ds:uri="dd6844ec-5394-4908-9fc7-2b61834fcc1b"/>
  </ds:schemaRefs>
</ds:datastoreItem>
</file>

<file path=customXml/itemProps3.xml><?xml version="1.0" encoding="utf-8"?>
<ds:datastoreItem xmlns:ds="http://schemas.openxmlformats.org/officeDocument/2006/customXml" ds:itemID="{3BD057E5-04A6-4EBA-87F3-E39DA0A3B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c18c6c-cefa-4b99-b050-d33e529ecf67"/>
    <ds:schemaRef ds:uri="dd6844ec-5394-4908-9fc7-2b61834fc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Plan Operativo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ngaitan</dc:creator>
  <cp:lastModifiedBy>Ivonn Magaly Moreno Barrera</cp:lastModifiedBy>
  <cp:lastPrinted>2024-08-29T15:18:31Z</cp:lastPrinted>
  <dcterms:created xsi:type="dcterms:W3CDTF">2011-04-01T14:07:10Z</dcterms:created>
  <dcterms:modified xsi:type="dcterms:W3CDTF">2026-06-01T20:00:17Z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0x010100469332C15C66ED4F87FABFC9CB536762</vt:lpwstr>
  </property>
  <property fmtid="{D5CDD505-2E9C-101B-9397-08002B2CF9AE}" pid="3" name="_activity">
    <vt:lpwstr/>
  </property>
</Properties>
</file>