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opez\Downloads\Gestion recursos\Bienes y servicios\Procedimientos\GR-PR-014\"/>
    </mc:Choice>
  </mc:AlternateContent>
  <xr:revisionPtr revIDLastSave="0" documentId="8_{EA020321-2154-47B8-AA1B-9A1CCA6B457D}" xr6:coauthVersionLast="47" xr6:coauthVersionMax="47" xr10:uidLastSave="{00000000-0000-0000-0000-000000000000}"/>
  <bookViews>
    <workbookView xWindow="-108" yWindow="-108" windowWidth="23256" windowHeight="12456" xr2:uid="{22F97628-5B64-4716-BEED-1D9D1055818A}"/>
  </bookViews>
  <sheets>
    <sheet name="EVALUACIÓN CONTRATIS" sheetId="1" r:id="rId1"/>
  </sheets>
  <externalReferences>
    <externalReference r:id="rId2"/>
  </externalReferences>
  <definedNames>
    <definedName name="valor">[1]Hoja2!$C$5:$C$8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G6" i="1"/>
  <c r="I22" i="1"/>
  <c r="I18" i="1"/>
  <c r="I14" i="1"/>
  <c r="I27" i="1"/>
  <c r="I28" i="1"/>
</calcChain>
</file>

<file path=xl/sharedStrings.xml><?xml version="1.0" encoding="utf-8"?>
<sst xmlns="http://schemas.openxmlformats.org/spreadsheetml/2006/main" count="64" uniqueCount="64">
  <si>
    <t>Cumplimiento</t>
  </si>
  <si>
    <t>No cumple con los plazos, ni el objeto establecido contractualmente</t>
  </si>
  <si>
    <t>Cumple con el objeto por fuera de los plazos establecidos</t>
  </si>
  <si>
    <t>Ocasionalmente se atrasa, sin perjudicar el objeto contractual.</t>
  </si>
  <si>
    <t>Cumple con el objeto contractual dentro de los plazos establecidos</t>
  </si>
  <si>
    <t>Suministro y entrega de informaciòn.</t>
  </si>
  <si>
    <t>PUNTAJE OBTENIDO POR EL CONTRATISTA</t>
  </si>
  <si>
    <t>CLASIFICACIÓN DEL CONTRATISTA</t>
  </si>
  <si>
    <t>ESCALA DE CLASIFICACIÓN DE ACUERDO AL PUNTAJE OBTENIDO</t>
  </si>
  <si>
    <t>NIVEL</t>
  </si>
  <si>
    <t>PUNTAJE</t>
  </si>
  <si>
    <t>Mayor que 89</t>
  </si>
  <si>
    <t>Su desempeño se encuentra dentro de los niveles esperados, lo invitamos a mantener y mejorar sus actividades para ascender al nivel notable.</t>
  </si>
  <si>
    <t>Entre 71 y 89</t>
  </si>
  <si>
    <t xml:space="preserve">Es muy importante vigilar las condiciones de trabajo y las características a asegurar para evitar el deterioro de los resultados. Este resultado se debe tener en cuenta para futuras contrataciones </t>
  </si>
  <si>
    <t>Entre 50 y 70</t>
  </si>
  <si>
    <t>Menor que 50</t>
  </si>
  <si>
    <t>No es confiable la contratación realizada, se deben ejecutar las acciones contractuales  correspondientes, y validar la necesidad garantizar el producto o servicio contratado.</t>
  </si>
  <si>
    <t>Firma de Supervisor o Interventor (Según el caso)</t>
  </si>
  <si>
    <t>RESPONSABLE</t>
  </si>
  <si>
    <t>NOMBRE DEL CONTRATISTA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</si>
  <si>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</si>
  <si>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</si>
  <si>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</si>
  <si>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</si>
  <si>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</si>
  <si>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</si>
  <si>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</si>
  <si>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</si>
  <si>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</si>
  <si>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PUNTOS POR CARACTERISTICA</t>
  </si>
  <si>
    <t>CALIFICACIÓN DEL SERVICIO PRESTADO</t>
  </si>
  <si>
    <t>CARACTERÍSTICAS</t>
  </si>
  <si>
    <t>CRITERIO</t>
  </si>
  <si>
    <t>PUNTOS POR CRITERIO</t>
  </si>
  <si>
    <t>FELICITACIONES! Ah logrado un nivel notable que permite asegurar la satisfacción del producto o servicio prestado.</t>
  </si>
  <si>
    <t>NOTABLE</t>
  </si>
  <si>
    <t>CONFIABLE</t>
  </si>
  <si>
    <t>RIESGO</t>
  </si>
  <si>
    <t>CRÍTICO</t>
  </si>
  <si>
    <t>DESCRIPCIÓN</t>
  </si>
  <si>
    <t>TOTAL</t>
  </si>
  <si>
    <t>Seguridad y Salud en el Trabajo</t>
  </si>
  <si>
    <t>Gestión Ambiental</t>
  </si>
  <si>
    <t>No cumple con las normas, reglamentos, procedimientos, protocolos e instrucciones que se den en el marco del subsistema de Seguridad y Salud en el Trabajo, acordes a su objeto contractual</t>
  </si>
  <si>
    <t>Cumple algunas normas, reglamentos, procedimientos, protocolos e instrucciones que se den en el marco del subsistema de Seguridad y Salud en el Trabajo, acordes a su objeto contractual.</t>
  </si>
  <si>
    <t>Cumple con la mayoría de normas, reglamentos, procedimientos, protocolos e instrucciones que se den en el marco del subsistema de Seguridad y Salud en el Trabajo, acordes a su objeto contractual.</t>
  </si>
  <si>
    <t>Cumple con las normas, reglamentos, procedimientos, protocolos e instrucciones que se den en el marco del subsistema de Seguridad y Salud en el Trabajo, acordes a su objeto contractual.</t>
  </si>
  <si>
    <t>Cumple con las políticas y controles del subsistema de Seguridad y Privacidad de la Información, acordes a su objeto contractual</t>
  </si>
  <si>
    <t>Cumple con la mayoría de las políticas y controles del subsistema de Seguridad y Privacidad de la Información, acordes a su objeto contractual.</t>
  </si>
  <si>
    <t>Cumple algunas políticas y controles del subsistema de Seguridad y Privacidad de la Información, acordes a su objeto contractual</t>
  </si>
  <si>
    <t>No cumple con las políticas y controles del subsistema de Seguridad y Privacidad de la Información, acordes a su objeto contractual</t>
  </si>
  <si>
    <t>No conoce ni cumple con el subsistema de Gestión Ambiental</t>
  </si>
  <si>
    <t>Conoce y cumple algunas políticas y programas del subsistema de Gestión Ambiental</t>
  </si>
  <si>
    <t>Conoce y cumple la mayoría de políticas y programas del subsistema de Gestión Ambiental.</t>
  </si>
  <si>
    <t>Conoce y cumple a cabalidad con el subsistema de Gestión Ambiental</t>
  </si>
  <si>
    <t>TIPO CONTRATO</t>
  </si>
  <si>
    <t xml:space="preserve">No. CONTRATO  </t>
  </si>
  <si>
    <t xml:space="preserve">  EVALUACIÓN PROVEEDORES   </t>
  </si>
  <si>
    <t>Código:</t>
  </si>
  <si>
    <t>Versión:</t>
  </si>
  <si>
    <t>Fecha:</t>
  </si>
  <si>
    <t>Proceso: Gestión de Recursos</t>
  </si>
  <si>
    <t>GR-FM-047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</si>
</sst>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3" formatCode="\2\ &quot;CONFIABLE&quot;"/>
    <numFmt numFmtId="174" formatCode="0\ &quot;CRÍTICO&quot;"/>
    <numFmt numFmtId="175" formatCode="\1\ &quot;NOTABLE&quot;"/>
    <numFmt numFmtId="176" formatCode="\3\ \ &quot;RIESGO&quot;"/>
    <numFmt numFmtId="177" formatCode="0\ \ &quot;CRÍTICO&quot;"/>
  </numFmts>
  <fonts count="15" x14ac:knownFonts="1">
    <font>
      <sz val="11"/>
      <color theme="1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sz val="5"/>
      <name val="Arial Narrow"/>
      <family val="2"/>
    </font>
    <font>
      <b/>
      <sz val="11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5"/>
      <color rgb="FFFF0000"/>
      <name val="Arial Narrow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177" fontId="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2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176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justify" vertical="center" wrapText="1"/>
      <protection hidden="1"/>
    </xf>
    <xf numFmtId="2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75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173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174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14" fontId="12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4595CCB6-85BD-45CA-B041-A7099DADC518}"/>
    <cellStyle name="Normal 3" xfId="2" xr:uid="{D815768A-235D-4578-BDD1-07B7003250B7}"/>
  </cellStyles>
  <dxfs count="5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1</xdr:row>
      <xdr:rowOff>45720</xdr:rowOff>
    </xdr:from>
    <xdr:to>
      <xdr:col>2</xdr:col>
      <xdr:colOff>487680</xdr:colOff>
      <xdr:row>4</xdr:row>
      <xdr:rowOff>0</xdr:rowOff>
    </xdr:to>
    <xdr:pic>
      <xdr:nvPicPr>
        <xdr:cNvPr id="1086" name="Imagen 1">
          <a:extLst>
            <a:ext uri="{FF2B5EF4-FFF2-40B4-BE49-F238E27FC236}">
              <a16:creationId xmlns:a16="http://schemas.microsoft.com/office/drawing/2014/main" id="{C23E456C-B542-C988-342F-58E263F4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20980"/>
          <a:ext cx="10287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wduque/Desktop/WILMER/MINCOMERCIO-I-T/DOCUMENTOS%20OFICINA/RIESGOS/evalaucion%20contratistas%20(1).xls" TargetMode="External"/><Relationship Id="rId1" Type="http://schemas.openxmlformats.org/officeDocument/2006/relationships/externalLinkPath" Target="/Users/wduque/Desktop/WILMER/MINCOMERCIO-I-T/DOCUMENTOS%20OFICINA/RIESGOS/evalaucion%20contratista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-GC-FR-012"/>
      <sheetName val="Hoja2"/>
    </sheetNames>
    <sheetDataSet>
      <sheetData sheetId="0"/>
      <sheetData sheetId="1">
        <row r="5">
          <cell r="C5">
            <v>0</v>
          </cell>
        </row>
        <row r="6">
          <cell r="C6">
            <v>1</v>
          </cell>
        </row>
        <row r="7">
          <cell r="C7">
            <v>2</v>
          </cell>
        </row>
        <row r="8">
          <cell r="C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FB4B-84A6-4663-88A2-D47879B99E38}">
  <dimension ref="A2:IU40"/>
  <sheetViews>
    <sheetView showGridLines="0" tabSelected="1" zoomScaleNormal="100" workbookViewId="0">
      <selection activeCell="G4" sqref="G4"/>
    </sheetView>
  </sheetViews>
  <sheetFormatPr defaultColWidth="0" defaultRowHeight="13.8" x14ac:dyDescent="0.25"/>
  <cols>
    <col min="1" max="1" width="4.375" style="1" customWidth="1"/>
    <col min="2" max="2" width="12.75" style="1" bestFit="1" customWidth="1"/>
    <col min="3" max="3" width="12.375" style="1" customWidth="1"/>
    <col min="4" max="5" width="17.875" style="1" customWidth="1"/>
    <col min="6" max="6" width="21.375" style="1" customWidth="1"/>
    <col min="7" max="7" width="16.875" style="1" customWidth="1"/>
    <col min="8" max="8" width="13.625" style="1" customWidth="1"/>
    <col min="9" max="9" width="25" style="1" customWidth="1"/>
    <col min="10" max="10" width="11.375" style="1" customWidth="1"/>
    <col min="11" max="11" width="2.375" style="2" hidden="1" customWidth="1"/>
    <col min="12" max="12" width="8.375" style="2" hidden="1" customWidth="1"/>
    <col min="13" max="13" width="12.25" style="2" hidden="1" customWidth="1"/>
    <col min="14" max="14" width="9.125" style="3" hidden="1" customWidth="1"/>
    <col min="15" max="15" width="15.875" style="1" customWidth="1"/>
    <col min="16" max="16" width="18.875" style="1" customWidth="1"/>
    <col min="17" max="18" width="11.375" style="1" customWidth="1"/>
    <col min="19" max="19" width="23.375" style="1" customWidth="1"/>
    <col min="20" max="20" width="5" style="1" customWidth="1"/>
    <col min="21" max="21" width="11.375" style="1" customWidth="1"/>
    <col min="22" max="23" width="11.375" style="1" hidden="1" customWidth="1"/>
    <col min="24" max="24" width="2.375" style="1" hidden="1" customWidth="1"/>
    <col min="25" max="25" width="8.875" style="1" hidden="1"/>
    <col min="26" max="26" width="10.125" style="1" hidden="1"/>
    <col min="27" max="30" width="11.375" style="1" hidden="1"/>
    <col min="31" max="31" width="2.375" style="1" hidden="1"/>
    <col min="32" max="32" width="8.875" style="1" hidden="1"/>
    <col min="33" max="33" width="10.125" style="1" hidden="1"/>
    <col min="34" max="37" width="11.375" style="1" hidden="1"/>
    <col min="38" max="38" width="2.375" style="1" hidden="1"/>
    <col min="39" max="39" width="8.875" style="1" hidden="1"/>
    <col min="40" max="40" width="10.125" style="1" hidden="1"/>
    <col min="41" max="44" width="11.375" style="1" hidden="1"/>
    <col min="45" max="45" width="2.375" style="1" hidden="1"/>
    <col min="46" max="46" width="8.875" style="1" hidden="1"/>
    <col min="47" max="47" width="10.125" style="1" hidden="1"/>
    <col min="48" max="51" width="11.375" style="1" hidden="1"/>
    <col min="52" max="52" width="2.375" style="1" hidden="1"/>
    <col min="53" max="53" width="8.875" style="1" hidden="1"/>
    <col min="54" max="54" width="10.125" style="1" hidden="1"/>
    <col min="55" max="58" width="11.375" style="1" hidden="1"/>
    <col min="59" max="59" width="2.375" style="1" hidden="1"/>
    <col min="60" max="60" width="8.875" style="1" hidden="1"/>
    <col min="61" max="61" width="10.125" style="1" hidden="1"/>
    <col min="62" max="65" width="11.375" style="1" hidden="1"/>
    <col min="66" max="66" width="2.375" style="1" hidden="1"/>
    <col min="67" max="67" width="8.875" style="1" hidden="1"/>
    <col min="68" max="68" width="10.125" style="1" hidden="1"/>
    <col min="69" max="72" width="11.375" style="1" hidden="1"/>
    <col min="73" max="73" width="2.375" style="1" hidden="1"/>
    <col min="74" max="74" width="8.875" style="1" hidden="1"/>
    <col min="75" max="75" width="10.125" style="1" hidden="1"/>
    <col min="76" max="79" width="11.375" style="1" hidden="1"/>
    <col min="80" max="80" width="2.375" style="1" hidden="1"/>
    <col min="81" max="81" width="8.875" style="1" hidden="1"/>
    <col min="82" max="82" width="10.125" style="1" hidden="1"/>
    <col min="83" max="86" width="11.375" style="1" hidden="1"/>
    <col min="87" max="87" width="2.375" style="1" hidden="1"/>
    <col min="88" max="88" width="8.875" style="1" hidden="1"/>
    <col min="89" max="89" width="10.125" style="1" hidden="1"/>
    <col min="90" max="93" width="11.375" style="1" hidden="1"/>
    <col min="94" max="94" width="2.375" style="1" hidden="1"/>
    <col min="95" max="95" width="8.875" style="1" hidden="1"/>
    <col min="96" max="96" width="10.125" style="1" hidden="1"/>
    <col min="97" max="100" width="11.375" style="1" hidden="1"/>
    <col min="101" max="101" width="2.375" style="1" hidden="1"/>
    <col min="102" max="102" width="8.875" style="1" hidden="1"/>
    <col min="103" max="103" width="10.125" style="1" hidden="1"/>
    <col min="104" max="107" width="11.375" style="1" hidden="1"/>
    <col min="108" max="108" width="2.375" style="1" hidden="1"/>
    <col min="109" max="109" width="8.875" style="1" hidden="1"/>
    <col min="110" max="110" width="10.125" style="1" hidden="1"/>
    <col min="111" max="114" width="11.375" style="1" hidden="1"/>
    <col min="115" max="115" width="2.375" style="1" hidden="1"/>
    <col min="116" max="116" width="8.875" style="1" hidden="1"/>
    <col min="117" max="117" width="10.125" style="1" hidden="1"/>
    <col min="118" max="121" width="11.375" style="1" hidden="1"/>
    <col min="122" max="122" width="2.375" style="1" hidden="1"/>
    <col min="123" max="123" width="8.875" style="1" hidden="1"/>
    <col min="124" max="124" width="10.125" style="1" hidden="1"/>
    <col min="125" max="128" width="11.375" style="1" hidden="1"/>
    <col min="129" max="129" width="2.375" style="1" hidden="1"/>
    <col min="130" max="130" width="8.875" style="1" hidden="1"/>
    <col min="131" max="131" width="10.125" style="1" hidden="1"/>
    <col min="132" max="135" width="11.375" style="1" hidden="1"/>
    <col min="136" max="136" width="2.375" style="1" hidden="1"/>
    <col min="137" max="137" width="8.875" style="1" hidden="1"/>
    <col min="138" max="138" width="10.125" style="1" hidden="1"/>
    <col min="139" max="142" width="11.375" style="1" hidden="1"/>
    <col min="143" max="143" width="2.375" style="1" hidden="1"/>
    <col min="144" max="144" width="8.875" style="1" hidden="1"/>
    <col min="145" max="145" width="10.125" style="1" hidden="1"/>
    <col min="146" max="149" width="11.375" style="1" hidden="1"/>
    <col min="150" max="150" width="2.375" style="1" hidden="1"/>
    <col min="151" max="151" width="8.875" style="1" hidden="1"/>
    <col min="152" max="152" width="10.125" style="1" hidden="1"/>
    <col min="153" max="156" width="11.375" style="1" hidden="1"/>
    <col min="157" max="157" width="2.375" style="1" hidden="1"/>
    <col min="158" max="158" width="8.875" style="1" hidden="1"/>
    <col min="159" max="159" width="10.125" style="1" hidden="1"/>
    <col min="160" max="163" width="11.375" style="1" hidden="1"/>
    <col min="164" max="164" width="2.375" style="1" hidden="1"/>
    <col min="165" max="165" width="8.875" style="1" hidden="1"/>
    <col min="166" max="166" width="10.125" style="1" hidden="1"/>
    <col min="167" max="170" width="11.375" style="1" hidden="1"/>
    <col min="171" max="171" width="2.375" style="1" hidden="1"/>
    <col min="172" max="172" width="8.875" style="1" hidden="1"/>
    <col min="173" max="173" width="10.125" style="1" hidden="1"/>
    <col min="174" max="177" width="11.375" style="1" hidden="1"/>
    <col min="178" max="178" width="2.375" style="1" hidden="1"/>
    <col min="179" max="179" width="8.875" style="1" hidden="1"/>
    <col min="180" max="180" width="10.125" style="1" hidden="1"/>
    <col min="181" max="184" width="11.375" style="1" hidden="1"/>
    <col min="185" max="185" width="2.375" style="1" hidden="1"/>
    <col min="186" max="186" width="8.875" style="1" hidden="1"/>
    <col min="187" max="187" width="10.125" style="1" hidden="1"/>
    <col min="188" max="191" width="11.375" style="1" hidden="1"/>
    <col min="192" max="192" width="2.375" style="1" hidden="1"/>
    <col min="193" max="193" width="8.875" style="1" hidden="1"/>
    <col min="194" max="194" width="10.125" style="1" hidden="1"/>
    <col min="195" max="198" width="11.375" style="1" hidden="1"/>
    <col min="199" max="199" width="2.375" style="1" hidden="1"/>
    <col min="200" max="200" width="8.875" style="1" hidden="1"/>
    <col min="201" max="201" width="10.125" style="1" hidden="1"/>
    <col min="202" max="205" width="11.375" style="1" hidden="1"/>
    <col min="206" max="206" width="2.375" style="1" hidden="1"/>
    <col min="207" max="207" width="8.875" style="1" hidden="1"/>
    <col min="208" max="208" width="10.125" style="1" hidden="1"/>
    <col min="209" max="212" width="11.375" style="1" hidden="1"/>
    <col min="213" max="213" width="2.375" style="1" hidden="1"/>
    <col min="214" max="214" width="8.875" style="1" hidden="1"/>
    <col min="215" max="215" width="10.125" style="1" hidden="1"/>
    <col min="216" max="219" width="11.375" style="1" hidden="1"/>
    <col min="220" max="220" width="2.375" style="1" hidden="1"/>
    <col min="221" max="221" width="8.875" style="1" hidden="1"/>
    <col min="222" max="222" width="10.125" style="1" hidden="1"/>
    <col min="223" max="226" width="11.375" style="1" hidden="1"/>
    <col min="227" max="227" width="2.375" style="1" hidden="1"/>
    <col min="228" max="228" width="8.875" style="1" hidden="1"/>
    <col min="229" max="229" width="10.125" style="1" hidden="1"/>
    <col min="230" max="233" width="11.375" style="1" hidden="1"/>
    <col min="234" max="234" width="2.375" style="1" hidden="1"/>
    <col min="235" max="235" width="8.875" style="1" hidden="1"/>
    <col min="236" max="236" width="10.125" style="1" hidden="1"/>
    <col min="237" max="240" width="11.375" style="1" hidden="1"/>
    <col min="241" max="241" width="2.375" style="1" hidden="1"/>
    <col min="242" max="242" width="8.875" style="1" hidden="1"/>
    <col min="243" max="243" width="10.125" style="1" hidden="1"/>
    <col min="244" max="247" width="11.375" style="1" hidden="1"/>
    <col min="248" max="248" width="2.375" style="1" hidden="1"/>
    <col min="249" max="249" width="8.875" style="1" hidden="1"/>
    <col min="250" max="250" width="10.125" style="1" hidden="1"/>
    <col min="251" max="252" width="11.375" style="1" hidden="1"/>
    <col min="253" max="253" width="2.375" style="1" hidden="1"/>
    <col min="254" max="254" width="8.875" style="1" hidden="1"/>
    <col min="255" max="255" width="10.125" style="1" hidden="1"/>
    <col min="256" max="16384" width="11.375" style="1" hidden="1"/>
  </cols>
  <sheetData>
    <row r="2" spans="2:14" ht="19.5" customHeight="1" x14ac:dyDescent="0.25">
      <c r="B2" s="40"/>
      <c r="C2" s="40"/>
      <c r="D2" s="38" t="s">
        <v>62</v>
      </c>
      <c r="E2" s="38"/>
      <c r="F2" s="38"/>
      <c r="G2" s="38"/>
      <c r="H2" s="38"/>
      <c r="I2" s="38"/>
    </row>
    <row r="3" spans="2:14" ht="16.2" x14ac:dyDescent="0.25">
      <c r="B3" s="40"/>
      <c r="C3" s="40"/>
      <c r="D3" s="39" t="s">
        <v>58</v>
      </c>
      <c r="E3" s="39"/>
      <c r="F3" s="39"/>
      <c r="G3" s="39"/>
      <c r="H3" s="39"/>
      <c r="I3" s="39"/>
    </row>
    <row r="4" spans="2:14" x14ac:dyDescent="0.25">
      <c r="B4" s="40"/>
      <c r="C4" s="40"/>
      <c r="D4" s="12" t="s">
        <v>59</v>
      </c>
      <c r="E4" s="13" t="s">
        <v>63</v>
      </c>
      <c r="F4" s="12" t="s">
        <v>60</v>
      </c>
      <c r="G4" s="43">
        <v>0</v>
      </c>
      <c r="H4" s="12" t="s">
        <v>61</v>
      </c>
      <c r="I4" s="42">
        <v>46185</v>
      </c>
    </row>
    <row r="5" spans="2:14" ht="23.25" customHeight="1" x14ac:dyDescent="0.25">
      <c r="B5" s="37" t="s">
        <v>19</v>
      </c>
      <c r="C5" s="37"/>
      <c r="D5" s="27"/>
      <c r="E5" s="27"/>
      <c r="F5" s="27"/>
      <c r="G5" s="7"/>
      <c r="H5" s="7"/>
      <c r="I5" s="7"/>
      <c r="K5" s="4">
        <v>3</v>
      </c>
      <c r="L5" s="4" t="s">
        <v>21</v>
      </c>
      <c r="M5" s="4">
        <v>2021</v>
      </c>
      <c r="N5" s="5">
        <v>0</v>
      </c>
    </row>
    <row r="6" spans="2:14" ht="30.75" customHeight="1" x14ac:dyDescent="0.25">
      <c r="B6" s="37" t="s">
        <v>20</v>
      </c>
      <c r="C6" s="37"/>
      <c r="D6" s="27"/>
      <c r="E6" s="27"/>
      <c r="F6" s="27"/>
      <c r="G6" s="41" t="str">
        <f>+CONCATENATE(G5,"  ",H5,"  ",I5,)</f>
        <v xml:space="preserve">    </v>
      </c>
      <c r="H6" s="41"/>
      <c r="I6" s="41"/>
      <c r="K6" s="4">
        <v>4</v>
      </c>
      <c r="L6" s="4" t="s">
        <v>22</v>
      </c>
      <c r="M6" s="2">
        <v>2022</v>
      </c>
    </row>
    <row r="7" spans="2:14" ht="20.25" customHeight="1" x14ac:dyDescent="0.25">
      <c r="B7" s="37" t="s">
        <v>56</v>
      </c>
      <c r="C7" s="37"/>
      <c r="D7" s="27"/>
      <c r="E7" s="27"/>
      <c r="F7" s="27"/>
      <c r="G7" s="41"/>
      <c r="H7" s="41"/>
      <c r="I7" s="41"/>
      <c r="K7" s="4">
        <v>5</v>
      </c>
      <c r="L7" s="4" t="s">
        <v>23</v>
      </c>
      <c r="M7" s="4">
        <v>2023</v>
      </c>
    </row>
    <row r="8" spans="2:14" ht="22.5" customHeight="1" x14ac:dyDescent="0.25">
      <c r="B8" s="37" t="s">
        <v>57</v>
      </c>
      <c r="C8" s="37"/>
      <c r="D8" s="27"/>
      <c r="E8" s="27"/>
      <c r="F8" s="27"/>
      <c r="G8" s="41"/>
      <c r="H8" s="41"/>
      <c r="I8" s="41"/>
      <c r="K8" s="4">
        <v>6</v>
      </c>
      <c r="L8" s="4" t="s">
        <v>24</v>
      </c>
      <c r="M8" s="4">
        <v>2024</v>
      </c>
    </row>
    <row r="9" spans="2:14" ht="63" x14ac:dyDescent="0.25">
      <c r="B9" s="8" t="s">
        <v>34</v>
      </c>
      <c r="C9" s="8" t="s">
        <v>32</v>
      </c>
      <c r="D9" s="37" t="s">
        <v>33</v>
      </c>
      <c r="E9" s="37"/>
      <c r="F9" s="37"/>
      <c r="G9" s="8" t="s">
        <v>30</v>
      </c>
      <c r="H9" s="8" t="s">
        <v>31</v>
      </c>
      <c r="I9" s="8" t="s">
        <v>41</v>
      </c>
      <c r="K9" s="4">
        <v>8</v>
      </c>
      <c r="L9" s="4" t="s">
        <v>25</v>
      </c>
      <c r="M9" s="2">
        <v>2026</v>
      </c>
    </row>
    <row r="10" spans="2:14" ht="40.5" customHeight="1" x14ac:dyDescent="0.25">
      <c r="B10" s="26">
        <v>40</v>
      </c>
      <c r="C10" s="26" t="s">
        <v>0</v>
      </c>
      <c r="D10" s="30" t="s">
        <v>1</v>
      </c>
      <c r="E10" s="30"/>
      <c r="F10" s="30"/>
      <c r="G10" s="31"/>
      <c r="H10" s="27">
        <v>3</v>
      </c>
      <c r="I10" s="31">
        <f>SUM(G10)</f>
        <v>0</v>
      </c>
      <c r="K10" s="4">
        <v>9</v>
      </c>
      <c r="L10" s="4" t="s">
        <v>26</v>
      </c>
      <c r="M10" s="4">
        <v>2027</v>
      </c>
    </row>
    <row r="11" spans="2:14" ht="36.75" customHeight="1" x14ac:dyDescent="0.25">
      <c r="B11" s="26"/>
      <c r="C11" s="26"/>
      <c r="D11" s="30" t="s">
        <v>2</v>
      </c>
      <c r="E11" s="30"/>
      <c r="F11" s="30"/>
      <c r="G11" s="31"/>
      <c r="H11" s="27"/>
      <c r="I11" s="31"/>
      <c r="K11" s="4">
        <v>10</v>
      </c>
      <c r="L11" s="4" t="s">
        <v>27</v>
      </c>
      <c r="M11" s="4">
        <v>2028</v>
      </c>
    </row>
    <row r="12" spans="2:14" ht="33" customHeight="1" x14ac:dyDescent="0.25">
      <c r="B12" s="26"/>
      <c r="C12" s="26"/>
      <c r="D12" s="30" t="s">
        <v>3</v>
      </c>
      <c r="E12" s="30"/>
      <c r="F12" s="30"/>
      <c r="G12" s="31"/>
      <c r="H12" s="27"/>
      <c r="I12" s="31"/>
      <c r="K12" s="4">
        <v>11</v>
      </c>
      <c r="L12" s="4" t="s">
        <v>28</v>
      </c>
      <c r="M12" s="4">
        <v>2029</v>
      </c>
    </row>
    <row r="13" spans="2:14" ht="29.25" customHeight="1" x14ac:dyDescent="0.25">
      <c r="B13" s="26"/>
      <c r="C13" s="26"/>
      <c r="D13" s="30" t="s">
        <v>4</v>
      </c>
      <c r="E13" s="30"/>
      <c r="F13" s="30"/>
      <c r="G13" s="31"/>
      <c r="H13" s="27"/>
      <c r="I13" s="31"/>
      <c r="K13" s="4">
        <v>12</v>
      </c>
      <c r="L13" s="4" t="s">
        <v>29</v>
      </c>
      <c r="M13" s="2">
        <v>2030</v>
      </c>
    </row>
    <row r="14" spans="2:14" ht="33" customHeight="1" x14ac:dyDescent="0.25">
      <c r="B14" s="26">
        <v>20</v>
      </c>
      <c r="C14" s="26" t="s">
        <v>43</v>
      </c>
      <c r="D14" s="30" t="s">
        <v>52</v>
      </c>
      <c r="E14" s="30"/>
      <c r="F14" s="30"/>
      <c r="G14" s="31"/>
      <c r="H14" s="27">
        <v>3</v>
      </c>
      <c r="I14" s="31">
        <f>SUM(G14)</f>
        <v>0</v>
      </c>
      <c r="K14" s="4">
        <v>17</v>
      </c>
    </row>
    <row r="15" spans="2:14" ht="39.75" customHeight="1" x14ac:dyDescent="0.25">
      <c r="B15" s="26"/>
      <c r="C15" s="26"/>
      <c r="D15" s="30" t="s">
        <v>53</v>
      </c>
      <c r="E15" s="30"/>
      <c r="F15" s="30"/>
      <c r="G15" s="31"/>
      <c r="H15" s="27"/>
      <c r="I15" s="31"/>
      <c r="K15" s="4">
        <v>18</v>
      </c>
    </row>
    <row r="16" spans="2:14" ht="33.75" customHeight="1" x14ac:dyDescent="0.25">
      <c r="B16" s="26"/>
      <c r="C16" s="26"/>
      <c r="D16" s="30" t="s">
        <v>54</v>
      </c>
      <c r="E16" s="30"/>
      <c r="F16" s="30"/>
      <c r="G16" s="31"/>
      <c r="H16" s="27"/>
      <c r="I16" s="31"/>
      <c r="K16" s="4">
        <v>19</v>
      </c>
    </row>
    <row r="17" spans="2:11" ht="32.25" customHeight="1" x14ac:dyDescent="0.25">
      <c r="B17" s="26"/>
      <c r="C17" s="26"/>
      <c r="D17" s="30" t="s">
        <v>55</v>
      </c>
      <c r="E17" s="30"/>
      <c r="F17" s="30"/>
      <c r="G17" s="31"/>
      <c r="H17" s="27"/>
      <c r="I17" s="31"/>
      <c r="K17" s="4">
        <v>20</v>
      </c>
    </row>
    <row r="18" spans="2:11" ht="54.75" customHeight="1" x14ac:dyDescent="0.25">
      <c r="B18" s="26">
        <v>20</v>
      </c>
      <c r="C18" s="26" t="s">
        <v>5</v>
      </c>
      <c r="D18" s="30" t="s">
        <v>51</v>
      </c>
      <c r="E18" s="30"/>
      <c r="F18" s="30"/>
      <c r="G18" s="31"/>
      <c r="H18" s="27">
        <v>3</v>
      </c>
      <c r="I18" s="31">
        <f>SUM(G18)</f>
        <v>0</v>
      </c>
      <c r="K18" s="4">
        <v>13</v>
      </c>
    </row>
    <row r="19" spans="2:11" ht="54.75" customHeight="1" x14ac:dyDescent="0.25">
      <c r="B19" s="26"/>
      <c r="C19" s="26"/>
      <c r="D19" s="30" t="s">
        <v>50</v>
      </c>
      <c r="E19" s="30"/>
      <c r="F19" s="30"/>
      <c r="G19" s="31"/>
      <c r="H19" s="27"/>
      <c r="I19" s="31"/>
      <c r="K19" s="4">
        <v>14</v>
      </c>
    </row>
    <row r="20" spans="2:11" ht="51.75" customHeight="1" x14ac:dyDescent="0.25">
      <c r="B20" s="26"/>
      <c r="C20" s="26"/>
      <c r="D20" s="30" t="s">
        <v>49</v>
      </c>
      <c r="E20" s="30"/>
      <c r="F20" s="30"/>
      <c r="G20" s="31"/>
      <c r="H20" s="27"/>
      <c r="I20" s="31"/>
      <c r="K20" s="4">
        <v>15</v>
      </c>
    </row>
    <row r="21" spans="2:11" ht="48.75" customHeight="1" x14ac:dyDescent="0.25">
      <c r="B21" s="26"/>
      <c r="C21" s="26"/>
      <c r="D21" s="30" t="s">
        <v>48</v>
      </c>
      <c r="E21" s="30"/>
      <c r="F21" s="30"/>
      <c r="G21" s="31"/>
      <c r="H21" s="27"/>
      <c r="I21" s="31"/>
      <c r="K21" s="4">
        <v>16</v>
      </c>
    </row>
    <row r="22" spans="2:11" ht="80.25" customHeight="1" x14ac:dyDescent="0.25">
      <c r="B22" s="26">
        <v>20</v>
      </c>
      <c r="C22" s="26" t="s">
        <v>42</v>
      </c>
      <c r="D22" s="30" t="s">
        <v>44</v>
      </c>
      <c r="E22" s="30"/>
      <c r="F22" s="30"/>
      <c r="G22" s="31"/>
      <c r="H22" s="27">
        <v>3</v>
      </c>
      <c r="I22" s="31">
        <f>SUM(G22)</f>
        <v>0</v>
      </c>
      <c r="K22" s="4">
        <v>17</v>
      </c>
    </row>
    <row r="23" spans="2:11" ht="83.25" customHeight="1" x14ac:dyDescent="0.25">
      <c r="B23" s="26"/>
      <c r="C23" s="26"/>
      <c r="D23" s="30" t="s">
        <v>45</v>
      </c>
      <c r="E23" s="30"/>
      <c r="F23" s="30"/>
      <c r="G23" s="31"/>
      <c r="H23" s="27"/>
      <c r="I23" s="31"/>
      <c r="K23" s="4">
        <v>18</v>
      </c>
    </row>
    <row r="24" spans="2:11" ht="76.5" customHeight="1" x14ac:dyDescent="0.25">
      <c r="B24" s="26"/>
      <c r="C24" s="26"/>
      <c r="D24" s="30" t="s">
        <v>46</v>
      </c>
      <c r="E24" s="30"/>
      <c r="F24" s="30"/>
      <c r="G24" s="31"/>
      <c r="H24" s="27"/>
      <c r="I24" s="31"/>
      <c r="K24" s="4">
        <v>19</v>
      </c>
    </row>
    <row r="25" spans="2:11" ht="83.25" customHeight="1" x14ac:dyDescent="0.25">
      <c r="B25" s="26"/>
      <c r="C25" s="26"/>
      <c r="D25" s="30" t="s">
        <v>47</v>
      </c>
      <c r="E25" s="30"/>
      <c r="F25" s="30"/>
      <c r="G25" s="31"/>
      <c r="H25" s="27"/>
      <c r="I25" s="31"/>
      <c r="K25" s="4">
        <v>20</v>
      </c>
    </row>
    <row r="26" spans="2:11" ht="16.2" x14ac:dyDescent="0.25">
      <c r="B26" s="14"/>
      <c r="C26" s="15"/>
      <c r="D26" s="15"/>
      <c r="E26" s="15"/>
      <c r="F26" s="16"/>
      <c r="G26" s="23"/>
      <c r="H26" s="24"/>
      <c r="I26" s="25"/>
      <c r="K26" s="4">
        <v>21</v>
      </c>
    </row>
    <row r="27" spans="2:11" ht="28.5" customHeight="1" x14ac:dyDescent="0.25">
      <c r="B27" s="17"/>
      <c r="C27" s="18"/>
      <c r="D27" s="18"/>
      <c r="E27" s="18"/>
      <c r="F27" s="19"/>
      <c r="G27" s="28" t="s">
        <v>6</v>
      </c>
      <c r="H27" s="28"/>
      <c r="I27" s="10">
        <f>SUM(I10:I25)</f>
        <v>0</v>
      </c>
      <c r="K27" s="4">
        <v>22</v>
      </c>
    </row>
    <row r="28" spans="2:11" ht="35.25" customHeight="1" x14ac:dyDescent="0.25">
      <c r="B28" s="17"/>
      <c r="C28" s="18"/>
      <c r="D28" s="18"/>
      <c r="E28" s="18"/>
      <c r="F28" s="19"/>
      <c r="G28" s="28" t="s">
        <v>7</v>
      </c>
      <c r="H28" s="28"/>
      <c r="I28" s="11" t="str">
        <f>IF(I27&lt;=49,B35,IF(AND(I27&lt;=69,I27&gt;=50),B34,IF(AND(I27&lt;=89,I27&gt;=69),B33,IF(I27&gt;89,B32))))</f>
        <v>CRÍTICO</v>
      </c>
      <c r="K28" s="4">
        <v>23</v>
      </c>
    </row>
    <row r="29" spans="2:11" ht="16.2" x14ac:dyDescent="0.25">
      <c r="B29" s="20"/>
      <c r="C29" s="21"/>
      <c r="D29" s="21"/>
      <c r="E29" s="21"/>
      <c r="F29" s="22"/>
      <c r="G29" s="23"/>
      <c r="H29" s="24"/>
      <c r="I29" s="25"/>
      <c r="K29" s="4">
        <v>24</v>
      </c>
    </row>
    <row r="30" spans="2:11" ht="16.2" x14ac:dyDescent="0.25">
      <c r="B30" s="28" t="s">
        <v>8</v>
      </c>
      <c r="C30" s="28"/>
      <c r="D30" s="28"/>
      <c r="E30" s="28"/>
      <c r="F30" s="28"/>
      <c r="G30" s="28"/>
      <c r="H30" s="28"/>
      <c r="I30" s="28"/>
      <c r="K30" s="4">
        <v>25</v>
      </c>
    </row>
    <row r="31" spans="2:11" ht="16.2" x14ac:dyDescent="0.25">
      <c r="B31" s="28" t="s">
        <v>9</v>
      </c>
      <c r="C31" s="28"/>
      <c r="D31" s="11" t="s">
        <v>10</v>
      </c>
      <c r="E31" s="28" t="s">
        <v>40</v>
      </c>
      <c r="F31" s="28"/>
      <c r="G31" s="28"/>
      <c r="H31" s="28"/>
      <c r="I31" s="28"/>
      <c r="K31" s="4">
        <v>26</v>
      </c>
    </row>
    <row r="32" spans="2:11" ht="54" customHeight="1" x14ac:dyDescent="0.25">
      <c r="B32" s="34" t="s">
        <v>36</v>
      </c>
      <c r="C32" s="34"/>
      <c r="D32" s="9" t="s">
        <v>11</v>
      </c>
      <c r="E32" s="30" t="s">
        <v>35</v>
      </c>
      <c r="F32" s="30"/>
      <c r="G32" s="30"/>
      <c r="H32" s="30"/>
      <c r="I32" s="30"/>
      <c r="K32" s="4">
        <v>27</v>
      </c>
    </row>
    <row r="33" spans="2:11" ht="49.5" customHeight="1" x14ac:dyDescent="0.25">
      <c r="B33" s="35" t="s">
        <v>37</v>
      </c>
      <c r="C33" s="35"/>
      <c r="D33" s="9" t="s">
        <v>13</v>
      </c>
      <c r="E33" s="30" t="s">
        <v>12</v>
      </c>
      <c r="F33" s="30"/>
      <c r="G33" s="30"/>
      <c r="H33" s="30"/>
      <c r="I33" s="30"/>
      <c r="K33" s="4">
        <v>28</v>
      </c>
    </row>
    <row r="34" spans="2:11" ht="48" customHeight="1" x14ac:dyDescent="0.25">
      <c r="B34" s="29" t="s">
        <v>38</v>
      </c>
      <c r="C34" s="29"/>
      <c r="D34" s="9" t="s">
        <v>15</v>
      </c>
      <c r="E34" s="30" t="s">
        <v>14</v>
      </c>
      <c r="F34" s="30"/>
      <c r="G34" s="30"/>
      <c r="H34" s="30"/>
      <c r="I34" s="30"/>
      <c r="K34" s="4">
        <v>29</v>
      </c>
    </row>
    <row r="35" spans="2:11" ht="51" customHeight="1" x14ac:dyDescent="0.25">
      <c r="B35" s="36" t="s">
        <v>39</v>
      </c>
      <c r="C35" s="36"/>
      <c r="D35" s="9" t="s">
        <v>16</v>
      </c>
      <c r="E35" s="30" t="s">
        <v>17</v>
      </c>
      <c r="F35" s="30"/>
      <c r="G35" s="30"/>
      <c r="H35" s="30"/>
      <c r="I35" s="30"/>
      <c r="K35" s="4">
        <v>30</v>
      </c>
    </row>
    <row r="36" spans="2:11" ht="16.2" x14ac:dyDescent="0.25">
      <c r="B36" s="6"/>
      <c r="C36" s="6"/>
      <c r="D36" s="6"/>
      <c r="E36" s="6"/>
      <c r="F36" s="6"/>
      <c r="G36" s="6"/>
      <c r="H36" s="6"/>
      <c r="I36" s="6"/>
      <c r="K36" s="4">
        <v>31</v>
      </c>
    </row>
    <row r="37" spans="2:11" ht="16.2" x14ac:dyDescent="0.25">
      <c r="B37" s="6"/>
      <c r="C37" s="6"/>
      <c r="D37" s="6"/>
      <c r="E37" s="6"/>
      <c r="F37" s="6"/>
      <c r="G37" s="6"/>
      <c r="H37" s="6"/>
      <c r="I37" s="6"/>
    </row>
    <row r="38" spans="2:11" ht="16.2" x14ac:dyDescent="0.25">
      <c r="B38" s="6"/>
      <c r="C38" s="6"/>
      <c r="D38" s="6"/>
      <c r="E38" s="6"/>
      <c r="F38" s="6"/>
      <c r="G38" s="6"/>
      <c r="H38" s="6"/>
      <c r="I38" s="6"/>
    </row>
    <row r="39" spans="2:11" ht="16.2" x14ac:dyDescent="0.25">
      <c r="B39" s="32" t="s">
        <v>18</v>
      </c>
      <c r="C39" s="32"/>
      <c r="D39" s="6"/>
      <c r="E39" s="6"/>
      <c r="F39" s="6"/>
      <c r="G39" s="6"/>
      <c r="H39" s="6"/>
      <c r="I39" s="6"/>
    </row>
    <row r="40" spans="2:11" ht="45.75" customHeight="1" x14ac:dyDescent="0.25">
      <c r="B40" s="33"/>
      <c r="C40" s="33"/>
      <c r="D40" s="6"/>
      <c r="E40" s="6"/>
      <c r="F40" s="6"/>
      <c r="G40" s="6"/>
      <c r="H40" s="6"/>
      <c r="I40" s="6"/>
    </row>
  </sheetData>
  <mergeCells count="66">
    <mergeCell ref="B2:C4"/>
    <mergeCell ref="G6:I8"/>
    <mergeCell ref="D5:F5"/>
    <mergeCell ref="D6:F6"/>
    <mergeCell ref="D7:F7"/>
    <mergeCell ref="D8:F8"/>
    <mergeCell ref="G10:G13"/>
    <mergeCell ref="D9:F9"/>
    <mergeCell ref="D10:F10"/>
    <mergeCell ref="D11:F11"/>
    <mergeCell ref="H14:H17"/>
    <mergeCell ref="D2:I2"/>
    <mergeCell ref="D3:I3"/>
    <mergeCell ref="I14:I17"/>
    <mergeCell ref="B5:C5"/>
    <mergeCell ref="B6:C6"/>
    <mergeCell ref="B7:C7"/>
    <mergeCell ref="B8:C8"/>
    <mergeCell ref="B10:B13"/>
    <mergeCell ref="D18:F18"/>
    <mergeCell ref="D15:F15"/>
    <mergeCell ref="D16:F16"/>
    <mergeCell ref="D17:F17"/>
    <mergeCell ref="D20:F20"/>
    <mergeCell ref="D21:F21"/>
    <mergeCell ref="G18:G21"/>
    <mergeCell ref="B14:B17"/>
    <mergeCell ref="C14:C17"/>
    <mergeCell ref="D14:F14"/>
    <mergeCell ref="G14:G17"/>
    <mergeCell ref="C10:C13"/>
    <mergeCell ref="H10:H13"/>
    <mergeCell ref="I10:I13"/>
    <mergeCell ref="B18:B21"/>
    <mergeCell ref="C18:C21"/>
    <mergeCell ref="H18:H21"/>
    <mergeCell ref="I18:I21"/>
    <mergeCell ref="D12:F12"/>
    <mergeCell ref="D13:F13"/>
    <mergeCell ref="D19:F19"/>
    <mergeCell ref="B39:C40"/>
    <mergeCell ref="B30:I30"/>
    <mergeCell ref="B31:C31"/>
    <mergeCell ref="B32:C32"/>
    <mergeCell ref="B33:C33"/>
    <mergeCell ref="B35:C35"/>
    <mergeCell ref="E35:I35"/>
    <mergeCell ref="B34:C34"/>
    <mergeCell ref="E32:I32"/>
    <mergeCell ref="E33:I33"/>
    <mergeCell ref="E34:I34"/>
    <mergeCell ref="E31:I31"/>
    <mergeCell ref="I22:I25"/>
    <mergeCell ref="G27:H27"/>
    <mergeCell ref="D22:F22"/>
    <mergeCell ref="D23:F23"/>
    <mergeCell ref="D24:F24"/>
    <mergeCell ref="B26:F29"/>
    <mergeCell ref="G26:I26"/>
    <mergeCell ref="G29:I29"/>
    <mergeCell ref="B22:B25"/>
    <mergeCell ref="C22:C25"/>
    <mergeCell ref="H22:H25"/>
    <mergeCell ref="G28:H28"/>
    <mergeCell ref="D25:F25"/>
    <mergeCell ref="G22:G25"/>
  </mergeCells>
  <conditionalFormatting sqref="I28">
    <cfRule type="cellIs" dxfId="4" priority="9" operator="equal">
      <formula>"CRÍTICO"</formula>
    </cfRule>
    <cfRule type="cellIs" dxfId="3" priority="10" operator="equal">
      <formula>"RIESGO"</formula>
    </cfRule>
    <cfRule type="cellIs" dxfId="2" priority="11" operator="equal">
      <formula>"CONFIABLE"</formula>
    </cfRule>
    <cfRule type="cellIs" dxfId="0" priority="12" operator="equal">
      <formula>"NOTABLE"</formula>
    </cfRule>
  </conditionalFormatting>
  <conditionalFormatting sqref="H10:H25"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0:I25">
    <cfRule type="cellIs" dxfId="1" priority="1" stopIfTrue="1" operator="equal">
      <formula>$B$10</formula>
    </cfRule>
  </conditionalFormatting>
  <dataValidations count="4">
    <dataValidation type="list" allowBlank="1" showInputMessage="1" showErrorMessage="1" sqref="H10:H25" xr:uid="{849ECDBE-6704-40C4-B87B-51EE46B7958D}"/>
    <dataValidation type="list" allowBlank="1" showInputMessage="1" showErrorMessage="1" sqref="G5" xr:uid="{3ED249E1-1C4C-4BDC-BD24-20BCCB30C2EE}"/>
    <dataValidation type="list" allowBlank="1" showInputMessage="1" showErrorMessage="1" sqref="H5" xr:uid="{67D16666-C44C-44C3-B9FA-71CE000696F2}"/>
    <dataValidation type="list" allowBlank="1" showInputMessage="1" showErrorMessage="1" sqref="I5" xr:uid="{7BDDACD7-6744-4460-A2FC-3AF432E2AF45}"/>
  </dataValidations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17" ma:contentTypeDescription="Crear nuevo documento." ma:contentTypeScope="" ma:versionID="99c691623bb353873194dab72c8ce3b9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90263a0972cecca94eaf657ee28daeb5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8E0F73-EE30-42EB-BD44-78DAB6385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1DEDA2-48F4-420E-8238-AAD0BE699B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BD3CC-1E56-4B05-BE54-60AFA38CF2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EVALUACIÓN CONTRATIS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Duque Patiño - Cont</dc:creator>
  <cp:lastModifiedBy>Jefferson Orlando Lopez Saavedra</cp:lastModifiedBy>
  <cp:lastPrinted>2024-08-27T21:13:09Z</cp:lastPrinted>
  <dcterms:created xsi:type="dcterms:W3CDTF">2019-08-16T20:54:38Z</dcterms:created>
  <dcterms:modified xsi:type="dcterms:W3CDTF">2026-06-10T23:20:26Z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0x010100469332C15C66ED4F87FABFC9CB536762</vt:lpwstr>
  </property>
  <property fmtid="{D5CDD505-2E9C-101B-9397-08002B2CF9AE}" pid="3" name="_activity">
    <vt:lpwstr/>
  </property>
</Properties>
</file>