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codeName="ThisWorkbook" defaultThemeVersion="124226"/>
  <mc:AlternateContent xmlns:mc="http://schemas.openxmlformats.org/markup-compatibility/2006">
    <mc:Choice Requires="x15">
      <x15ac:absPath xmlns:x15ac="http://schemas.microsoft.com/office/spreadsheetml/2010/11/ac" url="https://mincitco-my.sharepoint.com/personal/jolopez_mincit_gov_co/Documents/Documentos/Documentos propios/EDL/EVIDENCIAS/EVIDENCIAS/2026/SEM B/Evaluación Semestre/1. MIO nuevo mapa procesos/BACKUP/GESTIÓN DE RECURSOS/ADMINISTRATIVA/FORMATOS/"/>
    </mc:Choice>
  </mc:AlternateContent>
  <xr:revisionPtr revIDLastSave="13" documentId="8_{DC844803-CC67-4ACA-B948-4085E8A600EA}" xr6:coauthVersionLast="47" xr6:coauthVersionMax="47" xr10:uidLastSave="{CD4B4AD0-AD06-4C54-8F97-D2CA7217B7B2}"/>
  <bookViews>
    <workbookView xWindow="390" yWindow="390" windowWidth="16920" windowHeight="13335" xr2:uid="{00000000-000D-0000-FFFF-FFFF00000000}"/>
  </bookViews>
  <sheets>
    <sheet name="CUESTIONARIO" sheetId="2" r:id="rId1"/>
  </sheets>
  <definedNames>
    <definedName name="_xlnm._FilterDatabase" localSheetId="0" hidden="1">CUESTIONARIO!$A$15:$R$27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 l="1"/>
  <c r="O18" i="2"/>
  <c r="M18" i="2"/>
  <c r="K18" i="2"/>
  <c r="I18" i="2"/>
  <c r="G18" i="2"/>
  <c r="Q17" i="2"/>
  <c r="O17" i="2"/>
  <c r="M17" i="2"/>
  <c r="K17" i="2"/>
  <c r="I17" i="2"/>
  <c r="G17" i="2"/>
  <c r="Q16" i="2"/>
  <c r="O16" i="2"/>
  <c r="M16" i="2"/>
  <c r="K16" i="2"/>
  <c r="I16" i="2"/>
  <c r="G16" i="2"/>
  <c r="R18" i="2" l="1"/>
  <c r="R17" i="2"/>
  <c r="R16" i="2"/>
  <c r="Q25" i="2"/>
  <c r="O25" i="2"/>
  <c r="M25" i="2"/>
  <c r="K25" i="2"/>
  <c r="I25" i="2"/>
  <c r="G25" i="2"/>
  <c r="Q24" i="2"/>
  <c r="O24" i="2"/>
  <c r="M24" i="2"/>
  <c r="K24" i="2"/>
  <c r="I24" i="2"/>
  <c r="G24" i="2"/>
  <c r="Q23" i="2"/>
  <c r="O23" i="2"/>
  <c r="M23" i="2"/>
  <c r="K23" i="2"/>
  <c r="I23" i="2"/>
  <c r="G23" i="2"/>
  <c r="Q22" i="2"/>
  <c r="O22" i="2"/>
  <c r="M22" i="2"/>
  <c r="K22" i="2"/>
  <c r="I22" i="2"/>
  <c r="G22" i="2"/>
  <c r="Q26" i="2"/>
  <c r="O26" i="2"/>
  <c r="M26" i="2"/>
  <c r="K26" i="2"/>
  <c r="I26" i="2"/>
  <c r="G26" i="2"/>
  <c r="Q21" i="2"/>
  <c r="O21" i="2"/>
  <c r="M21" i="2"/>
  <c r="K21" i="2"/>
  <c r="I21" i="2"/>
  <c r="G21" i="2"/>
  <c r="Q20" i="2"/>
  <c r="O20" i="2"/>
  <c r="M20" i="2"/>
  <c r="K20" i="2"/>
  <c r="I20" i="2"/>
  <c r="G20" i="2"/>
  <c r="Q19" i="2"/>
  <c r="O19" i="2"/>
  <c r="M19" i="2"/>
  <c r="K19" i="2"/>
  <c r="I19" i="2"/>
  <c r="G19" i="2"/>
  <c r="R22" i="2" l="1"/>
  <c r="R23" i="2"/>
  <c r="R25" i="2"/>
  <c r="R21" i="2"/>
  <c r="R24" i="2"/>
  <c r="R20" i="2"/>
  <c r="R26" i="2"/>
  <c r="R19" i="2"/>
  <c r="R14" i="2"/>
  <c r="Q27" i="2" l="1"/>
  <c r="O27" i="2"/>
  <c r="M27" i="2"/>
  <c r="K27" i="2"/>
  <c r="I27" i="2"/>
  <c r="G27" i="2"/>
  <c r="R27" i="2" l="1"/>
</calcChain>
</file>

<file path=xl/sharedStrings.xml><?xml version="1.0" encoding="utf-8"?>
<sst xmlns="http://schemas.openxmlformats.org/spreadsheetml/2006/main" count="54" uniqueCount="49">
  <si>
    <t>SI</t>
  </si>
  <si>
    <t>NO</t>
  </si>
  <si>
    <r>
      <rPr>
        <b/>
        <sz val="9"/>
        <color rgb="FF000000"/>
        <rFont val="Verdana"/>
      </rPr>
      <t>Proceso:</t>
    </r>
    <r>
      <rPr>
        <sz val="9"/>
        <color rgb="FF000000"/>
        <rFont val="Verdana"/>
      </rPr>
      <t xml:space="preserve"> </t>
    </r>
    <r>
      <rPr>
        <b/>
        <sz val="9"/>
        <color rgb="FF000000"/>
        <rFont val="Verdana"/>
      </rPr>
      <t>Gestión de Recursos</t>
    </r>
  </si>
  <si>
    <t>CUESTIONARIO PARA DETERMINAR QUE BIENES MUEBLES NO GENERADORES DE EFECTIVO PRESENTAN INDICIOS DE DETERIORO DE VALOR EN MINCIT</t>
  </si>
  <si>
    <t>Código:</t>
  </si>
  <si>
    <t>GR-FM-023</t>
  </si>
  <si>
    <t>Versión:</t>
  </si>
  <si>
    <t>GR-FM-008</t>
  </si>
  <si>
    <t>Fecha:</t>
  </si>
  <si>
    <r>
      <t xml:space="preserve">Deterioro: </t>
    </r>
    <r>
      <rPr>
        <sz val="11"/>
        <color theme="1"/>
        <rFont val="Verdana"/>
        <family val="2"/>
      </rPr>
      <t>El deterioro del valor de un bien mueble no generador de efectivo es la pérdida en su potencial de servicio, adicional al reconocimiento sistemático realizado a través de la depreciación.</t>
    </r>
    <r>
      <rPr>
        <b/>
        <sz val="11"/>
        <color theme="1"/>
        <rFont val="Verdana"/>
        <family val="2"/>
      </rPr>
      <t xml:space="preserve">
Inmueble NO generador de efectivo: </t>
    </r>
    <r>
      <rPr>
        <sz val="11"/>
        <color theme="1"/>
        <rFont val="Verdana"/>
        <family val="2"/>
      </rPr>
      <t>son aquellos que Mincit mantiene con el propósito fundamental de suministrar bienes o prestar servicios en forma gratuita o a precios de no mercado, es decir, Mincit no pretende, a través de su uso, generar rendimientos en condiciones de mercado.</t>
    </r>
    <r>
      <rPr>
        <b/>
        <sz val="11"/>
        <color theme="1"/>
        <rFont val="Verdana"/>
        <family val="2"/>
      </rPr>
      <t xml:space="preserve">
Este cuestionario deberá ser aplicado a los muebles que según la política de materialidad definida, superen el siguiente valor</t>
    </r>
    <r>
      <rPr>
        <sz val="11"/>
        <color theme="1"/>
        <rFont val="Verdana"/>
        <family val="2"/>
      </rPr>
      <t>:</t>
    </r>
    <r>
      <rPr>
        <b/>
        <sz val="11"/>
        <color theme="1"/>
        <rFont val="Verdana"/>
        <family val="2"/>
      </rPr>
      <t xml:space="preserve">
* Bienes muebles: </t>
    </r>
    <r>
      <rPr>
        <sz val="11"/>
        <color theme="1"/>
        <rFont val="Verdana"/>
        <family val="2"/>
      </rPr>
      <t xml:space="preserve">15 salarios mínimos legales mensuales vigentes </t>
    </r>
  </si>
  <si>
    <t>Evidencias externas</t>
  </si>
  <si>
    <t xml:space="preserve">Evidencias internas </t>
  </si>
  <si>
    <t>El activo a disminuido su valor de mercado significativamente mas de los esperado por el paso del tiempo o de su uso normal?</t>
  </si>
  <si>
    <t>Durante el periodo se evidencian cambios adversos de tipo legal o económico que afecte el valor de mercado del activo o la forma en que este es utilizado por Mincit?</t>
  </si>
  <si>
    <t>El activo tienen evidencias de daño físico que den como resultado una disminución de su capacidad productiva o del su valor de mercado?</t>
  </si>
  <si>
    <t>Han tenido lugar, o se espera que tengan lugar en un futuro inmediato, cambio en la forma en que se usa el activo lo cual conlleve a una disminución del potencial de servicio del activo? Se deje de utilizar o se utilice mas de lo esperado</t>
  </si>
  <si>
    <t>Se decide detener el montaje del activo antes de su finalización o de su puesta en condiciones de funcionamiento?</t>
  </si>
  <si>
    <t>Se dispone de evidencia procedente de informes internos que indican que la capacidad del activo para suministrar bienes o servicios, ha disminuido o va a ser inferior a la esperada?</t>
  </si>
  <si>
    <r>
      <rPr>
        <b/>
        <sz val="11"/>
        <color theme="1"/>
        <rFont val="Verdana"/>
        <family val="2"/>
      </rPr>
      <t xml:space="preserve">Potencial de servicio: </t>
    </r>
    <r>
      <rPr>
        <sz val="11"/>
        <color theme="1"/>
        <rFont val="Verdana"/>
        <family val="2"/>
      </rPr>
      <t>El potencial de servicio de un bien mueble es la capacidad que tiene dicho recurso para prestar servicios que contribuyen a la consecución de los objetivos de Mincit sin generar, necesariamente, flujos de efectivo.</t>
    </r>
    <r>
      <rPr>
        <b/>
        <sz val="11"/>
        <color theme="1"/>
        <rFont val="Verdana"/>
        <family val="2"/>
      </rPr>
      <t xml:space="preserve">
Valor de mercado: </t>
    </r>
    <r>
      <rPr>
        <sz val="11"/>
        <color theme="1"/>
        <rFont val="Verdana"/>
        <family val="2"/>
      </rPr>
      <t>es el valor por el cual un bien mueble puede ser intercambiado entre partes interesadas y debidamente informadas, en una transacción realizada en condiciones de independencia mutua. En resumen es el valor que se esperaría recibir del activo si se vendiera en el momento de realizar este cuestionario.</t>
    </r>
  </si>
  <si>
    <t xml:space="preserve">No modificar porcentajes, están definidos en la política contable </t>
  </si>
  <si>
    <t>%</t>
  </si>
  <si>
    <t>di cuenta</t>
  </si>
  <si>
    <t>di_nroplaca</t>
  </si>
  <si>
    <t>di_fechacompra</t>
  </si>
  <si>
    <t>ed_nomelemento</t>
  </si>
  <si>
    <t>Costo NICSP</t>
  </si>
  <si>
    <t>P. # 1</t>
  </si>
  <si>
    <t>P. # 2</t>
  </si>
  <si>
    <t>P. # 3</t>
  </si>
  <si>
    <t>P. # 4</t>
  </si>
  <si>
    <t>P. # 5</t>
  </si>
  <si>
    <t>P. # 6</t>
  </si>
  <si>
    <t>Total</t>
  </si>
  <si>
    <t xml:space="preserve">FIN </t>
  </si>
  <si>
    <t>OBSERVACIONES:</t>
  </si>
  <si>
    <t xml:space="preserve">Fecha de elaboración: </t>
  </si>
  <si>
    <t>Funcionarios que intervienen en su elaboración:</t>
  </si>
  <si>
    <t>Nombre</t>
  </si>
  <si>
    <t xml:space="preserve">Firma </t>
  </si>
  <si>
    <t>Funcionario 1:</t>
  </si>
  <si>
    <t>Funcionario 2:</t>
  </si>
  <si>
    <t>Funcionario 3:</t>
  </si>
  <si>
    <t>Reviso</t>
  </si>
  <si>
    <t>Aprobó</t>
  </si>
  <si>
    <t>Funcionario 4:</t>
  </si>
  <si>
    <t>Funcionario 5:</t>
  </si>
  <si>
    <t>Funcionario 6:</t>
  </si>
  <si>
    <t xml:space="preserve">Proceso: GR Gestión de Recursos </t>
  </si>
  <si>
    <t xml:space="preserve">PAG 1 DE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</si>
</sst>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9">
    <font>
      <sz val="11"/>
      <color theme="1"/>
      <name val="Calibri"/>
      <family val="2"/>
      <scheme val="minor"/>
    </font>
    <font>
      <sz val="11"/>
      <color theme="1"/>
      <name val="Calibri"/>
      <family val="2"/>
      <scheme val="minor"/>
    </font>
    <font>
      <b/>
      <sz val="11"/>
      <color theme="3"/>
      <name val="Calibri"/>
      <family val="2"/>
      <scheme val="minor"/>
    </font>
    <font>
      <sz val="10"/>
      <name val="Arial"/>
      <family val="2"/>
    </font>
    <font>
      <sz val="11"/>
      <color theme="1"/>
      <name val="Verdana"/>
      <family val="2"/>
    </font>
    <font>
      <b/>
      <sz val="11"/>
      <color theme="1"/>
      <name val="Verdana"/>
      <family val="2"/>
    </font>
    <font>
      <b/>
      <sz val="11"/>
      <color theme="3"/>
      <name val="Verdana"/>
      <family val="2"/>
    </font>
    <font>
      <b/>
      <sz val="12"/>
      <color theme="1"/>
      <name val="Verdana"/>
      <family val="2"/>
    </font>
    <font>
      <sz val="12"/>
      <color theme="1"/>
      <name val="Verdana"/>
      <family val="2"/>
    </font>
    <font>
      <sz val="10"/>
      <name val="Verdana"/>
      <family val="2"/>
    </font>
    <font>
      <sz val="11"/>
      <name val="Verdana"/>
      <family val="2"/>
    </font>
    <font>
      <b/>
      <sz val="9"/>
      <color rgb="FF000000"/>
      <name val="Verdana"/>
      <family val="2"/>
    </font>
    <font>
      <b/>
      <sz val="12"/>
      <color rgb="FF000000"/>
      <name val="Verdana"/>
      <family val="2"/>
    </font>
    <font>
      <sz val="9"/>
      <color theme="1"/>
      <name val="Verdana"/>
      <family val="2"/>
    </font>
    <font>
      <sz val="8"/>
      <color rgb="FF000000"/>
      <name val="Verdana"/>
      <family val="2"/>
    </font>
    <font>
      <b/>
      <sz val="8"/>
      <color rgb="FF000000"/>
      <name val="Verdana"/>
      <family val="2"/>
    </font>
    <font>
      <sz val="8"/>
      <color theme="1"/>
      <name val="Verdana"/>
      <family val="2"/>
    </font>
    <font>
      <b/>
      <sz val="9"/>
      <color rgb="FF000000"/>
      <name val="Verdana"/>
    </font>
    <font>
      <sz val="9"/>
      <color rgb="FF000000"/>
      <name val="Verdana"/>
    </font>
  </fonts>
  <fills count="8">
    <fill>
      <patternFill patternType="none"/>
    </fill>
    <fill>
      <patternFill patternType="gray125"/>
    </fill>
    <fill>
      <patternFill patternType="solid">
        <fgColor rgb="FFF6F8B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FF"/>
        <bgColor indexed="64"/>
      </patternFill>
    </fill>
  </fills>
  <borders count="48">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3" fillId="0" borderId="0"/>
  </cellStyleXfs>
  <cellXfs count="136">
    <xf numFmtId="0" fontId="0" fillId="0" borderId="0" xfId="0"/>
    <xf numFmtId="0" fontId="4" fillId="0" borderId="0" xfId="0" applyFont="1"/>
    <xf numFmtId="1" fontId="4" fillId="0" borderId="0" xfId="0" applyNumberFormat="1" applyFont="1" applyAlignment="1">
      <alignment horizontal="center" vertical="center"/>
    </xf>
    <xf numFmtId="0" fontId="4" fillId="0" borderId="0" xfId="0" applyFont="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1" fontId="4" fillId="0" borderId="14" xfId="0" applyNumberFormat="1" applyFont="1" applyBorder="1" applyAlignment="1">
      <alignment horizontal="center" vertical="center"/>
    </xf>
    <xf numFmtId="1" fontId="5" fillId="4" borderId="8" xfId="0" applyNumberFormat="1" applyFont="1" applyFill="1" applyBorder="1" applyAlignment="1">
      <alignment horizontal="center" vertical="center" wrapText="1"/>
    </xf>
    <xf numFmtId="1" fontId="5" fillId="4" borderId="5"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1" fontId="4" fillId="0" borderId="15" xfId="0" applyNumberFormat="1" applyFont="1" applyBorder="1" applyAlignment="1">
      <alignment horizontal="center" vertical="center"/>
    </xf>
    <xf numFmtId="9" fontId="6" fillId="5" borderId="8" xfId="2" applyNumberFormat="1" applyFont="1" applyFill="1" applyBorder="1" applyAlignment="1">
      <alignment horizontal="center" vertical="center" wrapText="1"/>
    </xf>
    <xf numFmtId="9" fontId="6" fillId="5" borderId="13" xfId="2" applyNumberFormat="1" applyFont="1" applyFill="1" applyBorder="1" applyAlignment="1">
      <alignment horizontal="center" vertical="center" wrapText="1"/>
    </xf>
    <xf numFmtId="0" fontId="6" fillId="0" borderId="0" xfId="2" applyFont="1"/>
    <xf numFmtId="0" fontId="6" fillId="0" borderId="12" xfId="2" applyFont="1" applyBorder="1" applyAlignment="1">
      <alignment horizontal="center" vertical="center" wrapText="1"/>
    </xf>
    <xf numFmtId="0" fontId="6" fillId="0" borderId="12" xfId="2" applyFont="1" applyFill="1" applyBorder="1" applyAlignment="1">
      <alignment horizontal="center" vertical="center" wrapText="1"/>
    </xf>
    <xf numFmtId="164" fontId="6" fillId="0" borderId="12" xfId="2" applyNumberFormat="1" applyFont="1" applyBorder="1" applyAlignment="1">
      <alignment horizontal="center" vertical="center" wrapText="1"/>
    </xf>
    <xf numFmtId="164" fontId="6" fillId="4" borderId="12" xfId="2" applyNumberFormat="1" applyFont="1" applyFill="1" applyBorder="1" applyAlignment="1">
      <alignment horizontal="center" vertical="center" wrapText="1"/>
    </xf>
    <xf numFmtId="0" fontId="4" fillId="0" borderId="24" xfId="0" applyFont="1" applyBorder="1" applyAlignment="1">
      <alignment horizontal="center" vertical="center"/>
    </xf>
    <xf numFmtId="0" fontId="4" fillId="0" borderId="16" xfId="0" applyFont="1" applyBorder="1"/>
    <xf numFmtId="14" fontId="4" fillId="0" borderId="16" xfId="0" applyNumberFormat="1" applyFont="1" applyBorder="1" applyAlignment="1">
      <alignment horizontal="right"/>
    </xf>
    <xf numFmtId="164" fontId="4" fillId="0" borderId="16" xfId="1" applyFont="1" applyBorder="1"/>
    <xf numFmtId="0" fontId="4" fillId="0" borderId="16" xfId="0" applyFont="1" applyBorder="1" applyAlignment="1">
      <alignment horizontal="center" vertical="center"/>
    </xf>
    <xf numFmtId="9" fontId="6" fillId="4" borderId="3" xfId="2" applyNumberFormat="1" applyFont="1" applyFill="1" applyBorder="1" applyAlignment="1">
      <alignment horizontal="center" vertical="center" wrapText="1"/>
    </xf>
    <xf numFmtId="9" fontId="4" fillId="0" borderId="25" xfId="3"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xf numFmtId="14" fontId="4" fillId="0" borderId="12" xfId="0" applyNumberFormat="1" applyFont="1" applyBorder="1" applyAlignment="1">
      <alignment horizontal="right"/>
    </xf>
    <xf numFmtId="164" fontId="4" fillId="0" borderId="12" xfId="1" applyFont="1" applyBorder="1"/>
    <xf numFmtId="9" fontId="6" fillId="4" borderId="17" xfId="2" applyNumberFormat="1" applyFont="1" applyFill="1" applyBorder="1" applyAlignment="1">
      <alignment horizontal="center" vertical="center" wrapText="1"/>
    </xf>
    <xf numFmtId="0" fontId="4" fillId="0" borderId="12"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xf numFmtId="14" fontId="4" fillId="0" borderId="30" xfId="0" applyNumberFormat="1" applyFont="1" applyBorder="1" applyAlignment="1">
      <alignment horizontal="right"/>
    </xf>
    <xf numFmtId="164" fontId="4" fillId="0" borderId="30" xfId="1" applyFont="1" applyBorder="1"/>
    <xf numFmtId="0" fontId="4" fillId="0" borderId="30" xfId="0" applyFont="1" applyBorder="1" applyAlignment="1">
      <alignment horizontal="center" vertical="center"/>
    </xf>
    <xf numFmtId="9" fontId="6" fillId="4" borderId="8" xfId="2" applyNumberFormat="1" applyFont="1" applyFill="1" applyBorder="1" applyAlignment="1">
      <alignment horizontal="center" vertical="center" wrapText="1"/>
    </xf>
    <xf numFmtId="0" fontId="4" fillId="0" borderId="31" xfId="0" applyFont="1" applyBorder="1" applyAlignment="1">
      <alignment horizontal="center" vertical="center"/>
    </xf>
    <xf numFmtId="9" fontId="4" fillId="0" borderId="32" xfId="3" applyFont="1" applyBorder="1" applyAlignment="1">
      <alignment horizontal="center" vertical="center"/>
    </xf>
    <xf numFmtId="0" fontId="4" fillId="0" borderId="12" xfId="0" applyFont="1" applyBorder="1" applyAlignment="1">
      <alignment horizontal="right"/>
    </xf>
    <xf numFmtId="9" fontId="6" fillId="4" borderId="12" xfId="2" applyNumberFormat="1" applyFont="1" applyFill="1" applyBorder="1" applyAlignment="1">
      <alignment horizontal="center" vertical="center" wrapText="1"/>
    </xf>
    <xf numFmtId="9" fontId="4" fillId="0" borderId="12" xfId="3" applyFont="1" applyBorder="1" applyAlignment="1">
      <alignment horizontal="center" vertical="center"/>
    </xf>
    <xf numFmtId="1" fontId="4" fillId="0" borderId="12" xfId="0" applyNumberFormat="1" applyFont="1" applyBorder="1" applyAlignment="1">
      <alignment horizontal="center" vertical="center"/>
    </xf>
    <xf numFmtId="0" fontId="4" fillId="0" borderId="4" xfId="0" applyFont="1" applyBorder="1"/>
    <xf numFmtId="0" fontId="7" fillId="0" borderId="11" xfId="0" applyFont="1" applyBorder="1"/>
    <xf numFmtId="0" fontId="8" fillId="0" borderId="10" xfId="0" applyFont="1" applyBorder="1"/>
    <xf numFmtId="0" fontId="4" fillId="0" borderId="9" xfId="0" applyFont="1" applyBorder="1"/>
    <xf numFmtId="0" fontId="5" fillId="0" borderId="4" xfId="0" applyFont="1" applyBorder="1" applyAlignment="1">
      <alignment horizontal="center"/>
    </xf>
    <xf numFmtId="0" fontId="5" fillId="0" borderId="0" xfId="0" applyFont="1" applyAlignment="1">
      <alignment horizontal="center"/>
    </xf>
    <xf numFmtId="0" fontId="5" fillId="0" borderId="14" xfId="0" applyFont="1" applyBorder="1" applyAlignment="1">
      <alignment horizontal="center"/>
    </xf>
    <xf numFmtId="0" fontId="5" fillId="0" borderId="18" xfId="0" applyFont="1" applyBorder="1"/>
    <xf numFmtId="0" fontId="4" fillId="0" borderId="19" xfId="0" applyFont="1" applyBorder="1"/>
    <xf numFmtId="0" fontId="5" fillId="0" borderId="0" xfId="0" applyFont="1" applyAlignment="1">
      <alignment vertical="center"/>
    </xf>
    <xf numFmtId="0" fontId="5" fillId="0" borderId="20" xfId="0" applyFont="1" applyBorder="1" applyAlignment="1">
      <alignment vertical="center"/>
    </xf>
    <xf numFmtId="0" fontId="5" fillId="0" borderId="21" xfId="0" applyFont="1" applyBorder="1"/>
    <xf numFmtId="0" fontId="4" fillId="0" borderId="22" xfId="0" applyFont="1" applyBorder="1"/>
    <xf numFmtId="0" fontId="4" fillId="0" borderId="23" xfId="0" applyFont="1" applyBorder="1"/>
    <xf numFmtId="0" fontId="4" fillId="0" borderId="2" xfId="0" applyFont="1" applyBorder="1"/>
    <xf numFmtId="0" fontId="4" fillId="0" borderId="1" xfId="0" applyFont="1" applyBorder="1"/>
    <xf numFmtId="0" fontId="4" fillId="0" borderId="1" xfId="0" applyFont="1" applyBorder="1" applyAlignment="1">
      <alignment horizontal="center" vertical="center"/>
    </xf>
    <xf numFmtId="0" fontId="14" fillId="7" borderId="12" xfId="0" applyFont="1" applyFill="1" applyBorder="1" applyAlignment="1">
      <alignment vertical="center" wrapText="1"/>
    </xf>
    <xf numFmtId="0" fontId="15" fillId="6" borderId="12" xfId="0" applyFont="1" applyFill="1" applyBorder="1" applyAlignment="1">
      <alignment horizontal="right" vertical="center" wrapText="1"/>
    </xf>
    <xf numFmtId="0" fontId="16" fillId="0" borderId="12" xfId="0" applyFont="1" applyBorder="1"/>
    <xf numFmtId="0" fontId="14" fillId="7" borderId="44" xfId="0" applyFont="1" applyFill="1" applyBorder="1" applyAlignment="1">
      <alignment vertical="center" wrapText="1"/>
    </xf>
    <xf numFmtId="1" fontId="16" fillId="0" borderId="12" xfId="0" applyNumberFormat="1" applyFont="1" applyBorder="1" applyAlignment="1">
      <alignment horizontal="center" vertical="center"/>
    </xf>
    <xf numFmtId="0" fontId="5" fillId="2" borderId="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1" fontId="5" fillId="3" borderId="2" xfId="0" applyNumberFormat="1" applyFont="1" applyFill="1" applyBorder="1" applyAlignment="1">
      <alignment horizontal="center" vertical="center"/>
    </xf>
    <xf numFmtId="1" fontId="5" fillId="3" borderId="1" xfId="0" applyNumberFormat="1" applyFont="1" applyFill="1" applyBorder="1" applyAlignment="1">
      <alignment horizontal="center" vertical="center"/>
    </xf>
    <xf numFmtId="0" fontId="5" fillId="3" borderId="15" xfId="0" applyFont="1" applyFill="1" applyBorder="1" applyAlignment="1">
      <alignment horizontal="center" vertical="center"/>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0" xfId="0" applyFont="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41" xfId="0" applyFont="1" applyBorder="1" applyAlignment="1">
      <alignment horizontal="center" vertical="center" wrapText="1"/>
    </xf>
    <xf numFmtId="0" fontId="11" fillId="6" borderId="46"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2" fillId="7" borderId="45"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12" fillId="7" borderId="47" xfId="0" applyFont="1" applyFill="1" applyBorder="1" applyAlignment="1">
      <alignment horizontal="center" vertical="center" wrapText="1"/>
    </xf>
    <xf numFmtId="0" fontId="5" fillId="3" borderId="1" xfId="0" applyFont="1" applyFill="1" applyBorder="1" applyAlignment="1">
      <alignment horizontal="center" vertical="center"/>
    </xf>
    <xf numFmtId="1" fontId="5" fillId="0" borderId="8" xfId="0" applyNumberFormat="1" applyFont="1" applyBorder="1" applyAlignment="1">
      <alignment horizontal="center" vertical="center" wrapText="1"/>
    </xf>
    <xf numFmtId="1" fontId="5" fillId="0" borderId="5"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center" vertical="center"/>
    </xf>
    <xf numFmtId="0" fontId="9" fillId="0" borderId="26" xfId="4" applyFont="1" applyBorder="1" applyAlignment="1">
      <alignment horizontal="left" vertical="center" wrapText="1"/>
    </xf>
    <xf numFmtId="0" fontId="9" fillId="0" borderId="27" xfId="4" applyFont="1" applyBorder="1" applyAlignment="1">
      <alignment horizontal="left" vertical="center" wrapText="1"/>
    </xf>
    <xf numFmtId="0" fontId="9" fillId="0" borderId="28" xfId="4" applyFont="1" applyBorder="1" applyAlignment="1">
      <alignment horizontal="left" vertical="center" wrapText="1"/>
    </xf>
    <xf numFmtId="0" fontId="9" fillId="0" borderId="18" xfId="4" applyFont="1" applyBorder="1" applyAlignment="1">
      <alignment horizontal="left" vertical="center" wrapText="1"/>
    </xf>
    <xf numFmtId="0" fontId="9" fillId="0" borderId="12" xfId="4" applyFont="1" applyBorder="1" applyAlignment="1">
      <alignment horizontal="left" vertical="center" wrapText="1"/>
    </xf>
    <xf numFmtId="0" fontId="9" fillId="0" borderId="19" xfId="4" applyFont="1" applyBorder="1" applyAlignment="1">
      <alignment horizontal="left" vertical="center" wrapText="1"/>
    </xf>
    <xf numFmtId="0" fontId="9" fillId="0" borderId="34" xfId="4" applyFont="1" applyBorder="1" applyAlignment="1">
      <alignment horizontal="left" vertical="center" wrapText="1"/>
    </xf>
    <xf numFmtId="0" fontId="9" fillId="0" borderId="30" xfId="4" applyFont="1" applyBorder="1" applyAlignment="1">
      <alignment horizontal="left" vertical="center" wrapText="1"/>
    </xf>
    <xf numFmtId="0" fontId="9" fillId="0" borderId="22" xfId="4" applyFont="1" applyBorder="1" applyAlignment="1">
      <alignment horizontal="left" vertical="center" wrapText="1"/>
    </xf>
    <xf numFmtId="0" fontId="9" fillId="0" borderId="35" xfId="4" applyFont="1" applyBorder="1" applyAlignment="1">
      <alignment horizontal="left" vertical="center" wrapText="1"/>
    </xf>
    <xf numFmtId="0" fontId="6" fillId="5" borderId="7" xfId="2" applyFont="1" applyFill="1" applyBorder="1" applyAlignment="1">
      <alignment horizontal="center" vertical="center" wrapText="1"/>
    </xf>
    <xf numFmtId="0" fontId="6" fillId="5" borderId="6" xfId="2" applyFont="1" applyFill="1" applyBorder="1" applyAlignment="1">
      <alignment horizontal="center" vertical="center" wrapText="1"/>
    </xf>
    <xf numFmtId="0" fontId="6" fillId="5" borderId="13" xfId="2" applyFont="1" applyFill="1" applyBorder="1" applyAlignment="1">
      <alignment horizontal="center" vertical="center" wrapText="1"/>
    </xf>
    <xf numFmtId="0" fontId="4" fillId="0" borderId="22" xfId="0" applyFont="1" applyBorder="1" applyAlignment="1">
      <alignment horizontal="center"/>
    </xf>
    <xf numFmtId="0" fontId="5" fillId="0" borderId="0" xfId="0" applyFont="1" applyAlignment="1">
      <alignment horizontal="center"/>
    </xf>
    <xf numFmtId="0" fontId="4" fillId="0" borderId="12" xfId="0" applyFont="1" applyBorder="1" applyAlignment="1">
      <alignment horizontal="center"/>
    </xf>
    <xf numFmtId="165" fontId="8" fillId="0" borderId="10" xfId="0" applyNumberFormat="1" applyFont="1" applyBorder="1" applyAlignment="1">
      <alignment horizontal="center" vertical="center"/>
    </xf>
    <xf numFmtId="0" fontId="5" fillId="0" borderId="4" xfId="0" applyFont="1" applyBorder="1" applyAlignment="1">
      <alignment horizontal="center"/>
    </xf>
    <xf numFmtId="0" fontId="5" fillId="0" borderId="14" xfId="0" applyFont="1" applyBorder="1" applyAlignment="1">
      <alignment horizontal="center"/>
    </xf>
    <xf numFmtId="0" fontId="5" fillId="0" borderId="4" xfId="0" applyFont="1" applyBorder="1" applyAlignment="1">
      <alignment horizontal="left" vertical="top"/>
    </xf>
    <xf numFmtId="0" fontId="5" fillId="0" borderId="0" xfId="0" applyFont="1" applyAlignment="1">
      <alignment horizontal="left" vertical="top"/>
    </xf>
    <xf numFmtId="0" fontId="5" fillId="0" borderId="14"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horizontal="left" vertical="top"/>
    </xf>
    <xf numFmtId="0" fontId="5" fillId="0" borderId="15" xfId="0" applyFont="1" applyBorder="1" applyAlignment="1">
      <alignment horizontal="left" vertical="top"/>
    </xf>
    <xf numFmtId="0" fontId="17" fillId="6" borderId="45" xfId="0" applyFont="1" applyFill="1" applyBorder="1" applyAlignment="1">
      <alignment horizontal="center" vertical="center" wrapTex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14" fillId="7" borderId="42" xfId="0" applyFont="1" applyFill="1" applyBorder="1" applyAlignment="1">
      <alignment horizontal="left" vertical="center" wrapText="1"/>
    </xf>
    <xf numFmtId="0" fontId="14" fillId="7" borderId="44" xfId="0" applyFont="1" applyFill="1" applyBorder="1" applyAlignment="1">
      <alignment horizontal="left" vertical="center" wrapText="1"/>
    </xf>
    <xf numFmtId="14" fontId="16" fillId="0" borderId="12" xfId="0" applyNumberFormat="1" applyFont="1" applyBorder="1" applyAlignment="1">
      <alignment horizontal="left" wrapText="1"/>
    </xf>
    <xf numFmtId="0" fontId="16" fillId="0" borderId="12" xfId="0" applyFont="1" applyBorder="1" applyAlignment="1">
      <alignment horizontal="left" wrapText="1"/>
    </xf>
  </cellXfs>
  <cellStyles count="5">
    <cellStyle name="Encabezado 4" xfId="2" builtinId="19"/>
    <cellStyle name="Millares" xfId="1" builtinId="3"/>
    <cellStyle name="Normal" xfId="0" builtinId="0"/>
    <cellStyle name="Normal 2" xfId="4" xr:uid="{00000000-0005-0000-0000-000003000000}"/>
    <cellStyle name="Porcentaje" xfId="3" builtinId="5"/>
  </cellStyles>
  <dxfs count="3">
    <dxf>
      <font>
        <color rgb="FF9C0006"/>
      </font>
      <fill>
        <patternFill>
          <bgColor rgb="FFFFC7CE"/>
        </patternFill>
      </fill>
    </dxf>
    <dxf>
      <font>
        <b/>
        <i val="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601945</xdr:colOff>
      <xdr:row>3</xdr:row>
      <xdr:rowOff>31627</xdr:rowOff>
    </xdr:from>
    <xdr:to>
      <xdr:col>2</xdr:col>
      <xdr:colOff>156883</xdr:colOff>
      <xdr:row>5</xdr:row>
      <xdr:rowOff>235324</xdr:rowOff>
    </xdr:to>
    <xdr:pic>
      <xdr:nvPicPr>
        <xdr:cNvPr id="2" name="Imagen 1875582370">
          <a:extLst>
            <a:ext uri="{FF2B5EF4-FFF2-40B4-BE49-F238E27FC236}">
              <a16:creationId xmlns:a16="http://schemas.microsoft.com/office/drawing/2014/main" id="{444A08BA-84B5-4298-A53D-F62E1DDBB3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45" y="748803"/>
          <a:ext cx="1504762" cy="786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51"/>
  <sheetViews>
    <sheetView showGridLines="0" tabSelected="1" topLeftCell="D3" zoomScale="85" zoomScaleNormal="85" workbookViewId="0">
      <selection activeCell="E6" sqref="E6:F6"/>
    </sheetView>
  </sheetViews>
  <sheetFormatPr defaultColWidth="11.42578125" defaultRowHeight="14.25"/>
  <cols>
    <col min="1" max="3" width="14.5703125" style="1" customWidth="1"/>
    <col min="4" max="4" width="76.42578125" style="1" customWidth="1"/>
    <col min="5" max="5" width="26.140625" style="1" customWidth="1"/>
    <col min="6" max="6" width="25.42578125" style="3" customWidth="1"/>
    <col min="7" max="7" width="4.85546875" style="3" hidden="1" customWidth="1"/>
    <col min="8" max="8" width="25.42578125" style="3" customWidth="1"/>
    <col min="9" max="9" width="4.85546875" style="3" hidden="1" customWidth="1"/>
    <col min="10" max="10" width="25.42578125" style="3" customWidth="1"/>
    <col min="11" max="11" width="4.85546875" style="3" hidden="1" customWidth="1"/>
    <col min="12" max="12" width="25.42578125" style="3" customWidth="1"/>
    <col min="13" max="13" width="4.85546875" style="3" hidden="1" customWidth="1"/>
    <col min="14" max="14" width="25.42578125" style="3" customWidth="1"/>
    <col min="15" max="15" width="4.85546875" style="3" hidden="1" customWidth="1"/>
    <col min="16" max="16" width="25.42578125" style="3" customWidth="1"/>
    <col min="17" max="17" width="4.85546875" style="3" hidden="1" customWidth="1"/>
    <col min="18" max="18" width="8.7109375" style="2" bestFit="1" customWidth="1"/>
    <col min="19" max="16384" width="11.42578125" style="1"/>
  </cols>
  <sheetData>
    <row r="1" spans="1:18" hidden="1">
      <c r="F1" s="2" t="s">
        <v>0</v>
      </c>
      <c r="G1" s="2"/>
      <c r="I1" s="2"/>
      <c r="K1" s="2"/>
      <c r="M1" s="2"/>
      <c r="O1" s="2"/>
      <c r="Q1" s="2"/>
    </row>
    <row r="2" spans="1:18" hidden="1">
      <c r="F2" s="2" t="s">
        <v>1</v>
      </c>
      <c r="G2" s="2"/>
      <c r="I2" s="2"/>
      <c r="K2" s="2"/>
      <c r="M2" s="2"/>
      <c r="O2" s="2"/>
      <c r="Q2" s="2"/>
    </row>
    <row r="3" spans="1:18">
      <c r="F3" s="2"/>
      <c r="G3" s="2"/>
      <c r="I3" s="2"/>
      <c r="K3" s="2"/>
      <c r="M3" s="2"/>
      <c r="O3" s="2"/>
      <c r="Q3" s="2"/>
    </row>
    <row r="4" spans="1:18" ht="19.5" customHeight="1">
      <c r="A4" s="84"/>
      <c r="B4" s="85"/>
      <c r="C4" s="86"/>
      <c r="D4" s="129" t="s">
        <v>2</v>
      </c>
      <c r="E4" s="93"/>
      <c r="F4" s="93"/>
      <c r="G4" s="93"/>
      <c r="H4" s="93"/>
      <c r="I4" s="93"/>
      <c r="J4" s="93"/>
      <c r="K4" s="93"/>
      <c r="L4" s="93"/>
      <c r="M4" s="93"/>
      <c r="N4" s="93"/>
      <c r="O4" s="93"/>
      <c r="P4" s="93"/>
      <c r="Q4" s="93"/>
      <c r="R4" s="94"/>
    </row>
    <row r="5" spans="1:18" ht="26.25" customHeight="1">
      <c r="A5" s="87"/>
      <c r="B5" s="88"/>
      <c r="C5" s="89"/>
      <c r="D5" s="95" t="s">
        <v>3</v>
      </c>
      <c r="E5" s="96"/>
      <c r="F5" s="96"/>
      <c r="G5" s="96"/>
      <c r="H5" s="96"/>
      <c r="I5" s="96"/>
      <c r="J5" s="96"/>
      <c r="K5" s="96"/>
      <c r="L5" s="96"/>
      <c r="M5" s="96"/>
      <c r="N5" s="96"/>
      <c r="O5" s="96"/>
      <c r="P5" s="96"/>
      <c r="Q5" s="96"/>
      <c r="R5" s="97"/>
    </row>
    <row r="6" spans="1:18" ht="19.5" customHeight="1">
      <c r="A6" s="90"/>
      <c r="B6" s="91"/>
      <c r="C6" s="92"/>
      <c r="D6" s="61" t="s">
        <v>4</v>
      </c>
      <c r="E6" s="130" t="s">
        <v>5</v>
      </c>
      <c r="F6" s="131"/>
      <c r="G6" s="62"/>
      <c r="H6" s="61" t="s">
        <v>6</v>
      </c>
      <c r="I6" s="60" t="s">
        <v>7</v>
      </c>
      <c r="J6" s="132">
        <v>0</v>
      </c>
      <c r="K6" s="133"/>
      <c r="L6" s="133"/>
      <c r="M6" s="63"/>
      <c r="N6" s="61" t="s">
        <v>8</v>
      </c>
      <c r="O6" s="64"/>
      <c r="P6" s="134">
        <v>46185</v>
      </c>
      <c r="Q6" s="135"/>
      <c r="R6" s="135"/>
    </row>
    <row r="7" spans="1:18" ht="15" thickBot="1">
      <c r="A7" s="65" t="s">
        <v>9</v>
      </c>
      <c r="B7" s="66"/>
      <c r="C7" s="66"/>
      <c r="D7" s="66"/>
      <c r="E7" s="66"/>
      <c r="F7" s="69" t="s">
        <v>10</v>
      </c>
      <c r="G7" s="70"/>
      <c r="H7" s="71"/>
      <c r="I7" s="4"/>
      <c r="J7" s="98" t="s">
        <v>11</v>
      </c>
      <c r="K7" s="98"/>
      <c r="L7" s="98"/>
      <c r="M7" s="98"/>
      <c r="N7" s="98"/>
      <c r="O7" s="98"/>
      <c r="P7" s="71"/>
      <c r="Q7" s="5"/>
      <c r="R7" s="6"/>
    </row>
    <row r="8" spans="1:18" ht="15" customHeight="1">
      <c r="A8" s="65"/>
      <c r="B8" s="66"/>
      <c r="C8" s="66"/>
      <c r="D8" s="66"/>
      <c r="E8" s="66"/>
      <c r="F8" s="99" t="s">
        <v>12</v>
      </c>
      <c r="G8" s="7"/>
      <c r="H8" s="81" t="s">
        <v>13</v>
      </c>
      <c r="I8" s="7"/>
      <c r="J8" s="81" t="s">
        <v>14</v>
      </c>
      <c r="K8" s="7"/>
      <c r="L8" s="81" t="s">
        <v>15</v>
      </c>
      <c r="M8" s="7"/>
      <c r="N8" s="81" t="s">
        <v>16</v>
      </c>
      <c r="O8" s="7"/>
      <c r="P8" s="81" t="s">
        <v>17</v>
      </c>
      <c r="Q8" s="7"/>
      <c r="R8" s="6"/>
    </row>
    <row r="9" spans="1:18" ht="32.25" customHeight="1">
      <c r="A9" s="65"/>
      <c r="B9" s="66"/>
      <c r="C9" s="66"/>
      <c r="D9" s="66"/>
      <c r="E9" s="66"/>
      <c r="F9" s="100"/>
      <c r="G9" s="8"/>
      <c r="H9" s="82"/>
      <c r="I9" s="8"/>
      <c r="J9" s="82"/>
      <c r="K9" s="8"/>
      <c r="L9" s="82"/>
      <c r="M9" s="8"/>
      <c r="N9" s="82"/>
      <c r="O9" s="8"/>
      <c r="P9" s="82"/>
      <c r="Q9" s="8"/>
      <c r="R9" s="6"/>
    </row>
    <row r="10" spans="1:18" ht="42.75" customHeight="1" thickBot="1">
      <c r="A10" s="67"/>
      <c r="B10" s="68"/>
      <c r="C10" s="68"/>
      <c r="D10" s="68"/>
      <c r="E10" s="68"/>
      <c r="F10" s="100"/>
      <c r="G10" s="8"/>
      <c r="H10" s="82"/>
      <c r="I10" s="8"/>
      <c r="J10" s="82"/>
      <c r="K10" s="8"/>
      <c r="L10" s="82"/>
      <c r="M10" s="8"/>
      <c r="N10" s="82"/>
      <c r="O10" s="8"/>
      <c r="P10" s="82"/>
      <c r="Q10" s="8"/>
      <c r="R10" s="6"/>
    </row>
    <row r="11" spans="1:18" ht="15" customHeight="1">
      <c r="A11" s="72" t="s">
        <v>18</v>
      </c>
      <c r="B11" s="73"/>
      <c r="C11" s="73"/>
      <c r="D11" s="73"/>
      <c r="E11" s="74"/>
      <c r="F11" s="100"/>
      <c r="G11" s="8"/>
      <c r="H11" s="82"/>
      <c r="I11" s="8"/>
      <c r="J11" s="82"/>
      <c r="K11" s="8"/>
      <c r="L11" s="82"/>
      <c r="M11" s="8"/>
      <c r="N11" s="82"/>
      <c r="O11" s="8"/>
      <c r="P11" s="82"/>
      <c r="Q11" s="8"/>
      <c r="R11" s="6"/>
    </row>
    <row r="12" spans="1:18" ht="22.5" customHeight="1">
      <c r="A12" s="75"/>
      <c r="B12" s="76"/>
      <c r="C12" s="76"/>
      <c r="D12" s="76"/>
      <c r="E12" s="77"/>
      <c r="F12" s="100"/>
      <c r="G12" s="8"/>
      <c r="H12" s="82"/>
      <c r="I12" s="8"/>
      <c r="J12" s="82"/>
      <c r="K12" s="8"/>
      <c r="L12" s="82"/>
      <c r="M12" s="8"/>
      <c r="N12" s="82"/>
      <c r="O12" s="8"/>
      <c r="P12" s="82"/>
      <c r="Q12" s="8"/>
      <c r="R12" s="6"/>
    </row>
    <row r="13" spans="1:18" ht="42" customHeight="1" thickBot="1">
      <c r="A13" s="78"/>
      <c r="B13" s="79"/>
      <c r="C13" s="79"/>
      <c r="D13" s="79"/>
      <c r="E13" s="80"/>
      <c r="F13" s="101"/>
      <c r="G13" s="9"/>
      <c r="H13" s="83"/>
      <c r="I13" s="9"/>
      <c r="J13" s="83"/>
      <c r="K13" s="9"/>
      <c r="L13" s="83"/>
      <c r="M13" s="9"/>
      <c r="N13" s="83"/>
      <c r="O13" s="9"/>
      <c r="P13" s="83"/>
      <c r="Q13" s="9"/>
      <c r="R13" s="10"/>
    </row>
    <row r="14" spans="1:18" s="13" customFormat="1">
      <c r="A14" s="114" t="s">
        <v>19</v>
      </c>
      <c r="B14" s="115"/>
      <c r="C14" s="115"/>
      <c r="D14" s="115"/>
      <c r="E14" s="116"/>
      <c r="F14" s="11">
        <v>0.2</v>
      </c>
      <c r="G14" s="11" t="s">
        <v>20</v>
      </c>
      <c r="H14" s="11">
        <v>0.2</v>
      </c>
      <c r="I14" s="11" t="s">
        <v>20</v>
      </c>
      <c r="J14" s="11">
        <v>0.2</v>
      </c>
      <c r="K14" s="11" t="s">
        <v>20</v>
      </c>
      <c r="L14" s="11">
        <v>0.1</v>
      </c>
      <c r="M14" s="11" t="s">
        <v>20</v>
      </c>
      <c r="N14" s="11">
        <v>0.15</v>
      </c>
      <c r="O14" s="11" t="s">
        <v>20</v>
      </c>
      <c r="P14" s="11">
        <v>0.15</v>
      </c>
      <c r="Q14" s="11" t="s">
        <v>20</v>
      </c>
      <c r="R14" s="12">
        <f>+F14+H14+J14+L14+N14+P14</f>
        <v>1</v>
      </c>
    </row>
    <row r="15" spans="1:18" s="13" customFormat="1" ht="28.5">
      <c r="A15" s="14" t="s">
        <v>21</v>
      </c>
      <c r="B15" s="15" t="s">
        <v>22</v>
      </c>
      <c r="C15" s="14" t="s">
        <v>23</v>
      </c>
      <c r="D15" s="14" t="s">
        <v>24</v>
      </c>
      <c r="E15" s="16" t="s">
        <v>25</v>
      </c>
      <c r="F15" s="16" t="s">
        <v>26</v>
      </c>
      <c r="G15" s="17"/>
      <c r="H15" s="16" t="s">
        <v>27</v>
      </c>
      <c r="I15" s="17"/>
      <c r="J15" s="16" t="s">
        <v>28</v>
      </c>
      <c r="K15" s="17"/>
      <c r="L15" s="16" t="s">
        <v>29</v>
      </c>
      <c r="M15" s="17"/>
      <c r="N15" s="16" t="s">
        <v>30</v>
      </c>
      <c r="O15" s="17"/>
      <c r="P15" s="16" t="s">
        <v>31</v>
      </c>
      <c r="Q15" s="17"/>
      <c r="R15" s="16" t="s">
        <v>32</v>
      </c>
    </row>
    <row r="16" spans="1:18" ht="15" thickBot="1">
      <c r="A16" s="18"/>
      <c r="B16" s="19"/>
      <c r="C16" s="20"/>
      <c r="D16" s="19"/>
      <c r="E16" s="21"/>
      <c r="F16" s="22"/>
      <c r="G16" s="23">
        <f t="shared" ref="G16:G27" si="0">+IF(F16=$F$1,$F$14,0)</f>
        <v>0</v>
      </c>
      <c r="H16" s="22"/>
      <c r="I16" s="23">
        <f t="shared" ref="I16:I27" si="1">+IF(H16=$F$1,$H$14,0)</f>
        <v>0</v>
      </c>
      <c r="J16" s="22"/>
      <c r="K16" s="23">
        <f t="shared" ref="K16:K27" si="2">+IF(J16=$F$1,$J$14,0)</f>
        <v>0</v>
      </c>
      <c r="L16" s="22"/>
      <c r="M16" s="23">
        <f t="shared" ref="M16:M27" si="3">+IF(L16=$F$1,$L$14,0)</f>
        <v>0</v>
      </c>
      <c r="N16" s="22"/>
      <c r="O16" s="23">
        <f t="shared" ref="O16:O27" si="4">+IF(N16=$F$1,$L$14,0)</f>
        <v>0</v>
      </c>
      <c r="P16" s="22"/>
      <c r="Q16" s="23">
        <f t="shared" ref="Q16:Q27" si="5">+IF(P16=$F$1,$P$14,0)</f>
        <v>0</v>
      </c>
      <c r="R16" s="24">
        <f t="shared" ref="R16:R25" si="6">+G16+I16+K16+M16+O16+Q16</f>
        <v>0</v>
      </c>
    </row>
    <row r="17" spans="1:18" ht="15" thickBot="1">
      <c r="A17" s="25"/>
      <c r="B17" s="26"/>
      <c r="C17" s="27"/>
      <c r="D17" s="19"/>
      <c r="E17" s="28"/>
      <c r="F17" s="22"/>
      <c r="G17" s="29">
        <f t="shared" si="0"/>
        <v>0</v>
      </c>
      <c r="H17" s="30"/>
      <c r="I17" s="29">
        <f t="shared" si="1"/>
        <v>0</v>
      </c>
      <c r="J17" s="30"/>
      <c r="K17" s="29">
        <f t="shared" si="2"/>
        <v>0</v>
      </c>
      <c r="L17" s="30"/>
      <c r="M17" s="29">
        <f t="shared" si="3"/>
        <v>0</v>
      </c>
      <c r="N17" s="22"/>
      <c r="O17" s="29">
        <f t="shared" si="4"/>
        <v>0</v>
      </c>
      <c r="P17" s="22"/>
      <c r="Q17" s="29">
        <f t="shared" si="5"/>
        <v>0</v>
      </c>
      <c r="R17" s="24">
        <f t="shared" si="6"/>
        <v>0</v>
      </c>
    </row>
    <row r="18" spans="1:18" ht="15" thickBot="1">
      <c r="A18" s="18"/>
      <c r="B18" s="26"/>
      <c r="C18" s="27"/>
      <c r="D18" s="26"/>
      <c r="E18" s="28"/>
      <c r="F18" s="22"/>
      <c r="G18" s="29">
        <f t="shared" si="0"/>
        <v>0</v>
      </c>
      <c r="H18" s="30"/>
      <c r="I18" s="29">
        <f t="shared" si="1"/>
        <v>0</v>
      </c>
      <c r="J18" s="30"/>
      <c r="K18" s="29">
        <f t="shared" si="2"/>
        <v>0</v>
      </c>
      <c r="L18" s="30"/>
      <c r="M18" s="29">
        <f t="shared" si="3"/>
        <v>0</v>
      </c>
      <c r="N18" s="22"/>
      <c r="O18" s="29">
        <f t="shared" si="4"/>
        <v>0</v>
      </c>
      <c r="P18" s="22"/>
      <c r="Q18" s="29">
        <f t="shared" si="5"/>
        <v>0</v>
      </c>
      <c r="R18" s="24">
        <f t="shared" si="6"/>
        <v>0</v>
      </c>
    </row>
    <row r="19" spans="1:18" ht="15" thickBot="1">
      <c r="A19" s="25"/>
      <c r="B19" s="26"/>
      <c r="C19" s="27"/>
      <c r="D19" s="26"/>
      <c r="E19" s="28"/>
      <c r="F19" s="22"/>
      <c r="G19" s="29">
        <f t="shared" si="0"/>
        <v>0</v>
      </c>
      <c r="H19" s="30"/>
      <c r="I19" s="29">
        <f t="shared" si="1"/>
        <v>0</v>
      </c>
      <c r="J19" s="30"/>
      <c r="K19" s="29">
        <f t="shared" si="2"/>
        <v>0</v>
      </c>
      <c r="L19" s="30"/>
      <c r="M19" s="29">
        <f t="shared" si="3"/>
        <v>0</v>
      </c>
      <c r="N19" s="22"/>
      <c r="O19" s="29">
        <f t="shared" si="4"/>
        <v>0</v>
      </c>
      <c r="P19" s="22"/>
      <c r="Q19" s="29">
        <f t="shared" si="5"/>
        <v>0</v>
      </c>
      <c r="R19" s="24">
        <f t="shared" si="6"/>
        <v>0</v>
      </c>
    </row>
    <row r="20" spans="1:18" ht="15" thickBot="1">
      <c r="A20" s="18"/>
      <c r="B20" s="26"/>
      <c r="C20" s="27"/>
      <c r="D20" s="19"/>
      <c r="E20" s="28"/>
      <c r="F20" s="22"/>
      <c r="G20" s="29">
        <f t="shared" si="0"/>
        <v>0</v>
      </c>
      <c r="H20" s="30"/>
      <c r="I20" s="29">
        <f t="shared" si="1"/>
        <v>0</v>
      </c>
      <c r="J20" s="30"/>
      <c r="K20" s="29">
        <f t="shared" si="2"/>
        <v>0</v>
      </c>
      <c r="L20" s="30"/>
      <c r="M20" s="29">
        <f t="shared" si="3"/>
        <v>0</v>
      </c>
      <c r="N20" s="22"/>
      <c r="O20" s="29">
        <f t="shared" si="4"/>
        <v>0</v>
      </c>
      <c r="P20" s="22"/>
      <c r="Q20" s="29">
        <f t="shared" si="5"/>
        <v>0</v>
      </c>
      <c r="R20" s="24">
        <f t="shared" si="6"/>
        <v>0</v>
      </c>
    </row>
    <row r="21" spans="1:18" ht="15" thickBot="1">
      <c r="A21" s="25"/>
      <c r="B21" s="26"/>
      <c r="C21" s="27"/>
      <c r="D21" s="19"/>
      <c r="E21" s="28"/>
      <c r="F21" s="22"/>
      <c r="G21" s="29">
        <f t="shared" si="0"/>
        <v>0</v>
      </c>
      <c r="H21" s="30"/>
      <c r="I21" s="29">
        <f t="shared" si="1"/>
        <v>0</v>
      </c>
      <c r="J21" s="30"/>
      <c r="K21" s="29">
        <f t="shared" si="2"/>
        <v>0</v>
      </c>
      <c r="L21" s="30"/>
      <c r="M21" s="29">
        <f t="shared" si="3"/>
        <v>0</v>
      </c>
      <c r="N21" s="22"/>
      <c r="O21" s="29">
        <f t="shared" si="4"/>
        <v>0</v>
      </c>
      <c r="P21" s="22"/>
      <c r="Q21" s="29">
        <f t="shared" si="5"/>
        <v>0</v>
      </c>
      <c r="R21" s="24">
        <f t="shared" si="6"/>
        <v>0</v>
      </c>
    </row>
    <row r="22" spans="1:18" ht="15" thickBot="1">
      <c r="A22" s="18"/>
      <c r="B22" s="26"/>
      <c r="C22" s="27"/>
      <c r="D22" s="26"/>
      <c r="E22" s="28"/>
      <c r="F22" s="22"/>
      <c r="G22" s="29">
        <f t="shared" si="0"/>
        <v>0</v>
      </c>
      <c r="H22" s="30"/>
      <c r="I22" s="29">
        <f t="shared" si="1"/>
        <v>0</v>
      </c>
      <c r="J22" s="30"/>
      <c r="K22" s="29">
        <f t="shared" si="2"/>
        <v>0</v>
      </c>
      <c r="L22" s="30"/>
      <c r="M22" s="29">
        <f t="shared" si="3"/>
        <v>0</v>
      </c>
      <c r="N22" s="22"/>
      <c r="O22" s="29">
        <f t="shared" si="4"/>
        <v>0</v>
      </c>
      <c r="P22" s="22"/>
      <c r="Q22" s="29">
        <f t="shared" si="5"/>
        <v>0</v>
      </c>
      <c r="R22" s="24">
        <f t="shared" si="6"/>
        <v>0</v>
      </c>
    </row>
    <row r="23" spans="1:18" ht="15" thickBot="1">
      <c r="A23" s="25"/>
      <c r="B23" s="26"/>
      <c r="C23" s="27"/>
      <c r="D23" s="26"/>
      <c r="E23" s="28"/>
      <c r="F23" s="22"/>
      <c r="G23" s="29">
        <f t="shared" si="0"/>
        <v>0</v>
      </c>
      <c r="H23" s="30"/>
      <c r="I23" s="29">
        <f t="shared" si="1"/>
        <v>0</v>
      </c>
      <c r="J23" s="30"/>
      <c r="K23" s="29">
        <f t="shared" si="2"/>
        <v>0</v>
      </c>
      <c r="L23" s="30"/>
      <c r="M23" s="29">
        <f t="shared" si="3"/>
        <v>0</v>
      </c>
      <c r="N23" s="22"/>
      <c r="O23" s="29">
        <f t="shared" si="4"/>
        <v>0</v>
      </c>
      <c r="P23" s="22"/>
      <c r="Q23" s="29">
        <f t="shared" si="5"/>
        <v>0</v>
      </c>
      <c r="R23" s="24">
        <f t="shared" si="6"/>
        <v>0</v>
      </c>
    </row>
    <row r="24" spans="1:18" ht="15" thickBot="1">
      <c r="A24" s="18"/>
      <c r="B24" s="26"/>
      <c r="C24" s="27"/>
      <c r="D24" s="26"/>
      <c r="E24" s="28"/>
      <c r="F24" s="22"/>
      <c r="G24" s="29">
        <f t="shared" si="0"/>
        <v>0</v>
      </c>
      <c r="H24" s="22"/>
      <c r="I24" s="29">
        <f t="shared" si="1"/>
        <v>0</v>
      </c>
      <c r="J24" s="22"/>
      <c r="K24" s="29">
        <f t="shared" si="2"/>
        <v>0</v>
      </c>
      <c r="L24" s="22"/>
      <c r="M24" s="29">
        <f t="shared" si="3"/>
        <v>0</v>
      </c>
      <c r="N24" s="22"/>
      <c r="O24" s="29">
        <f t="shared" si="4"/>
        <v>0</v>
      </c>
      <c r="P24" s="22"/>
      <c r="Q24" s="29">
        <f t="shared" si="5"/>
        <v>0</v>
      </c>
      <c r="R24" s="24">
        <f t="shared" si="6"/>
        <v>0</v>
      </c>
    </row>
    <row r="25" spans="1:18" ht="15" thickBot="1">
      <c r="A25" s="25"/>
      <c r="B25" s="26"/>
      <c r="C25" s="27"/>
      <c r="D25" s="26"/>
      <c r="E25" s="28"/>
      <c r="F25" s="22"/>
      <c r="G25" s="29">
        <f t="shared" si="0"/>
        <v>0</v>
      </c>
      <c r="H25" s="30"/>
      <c r="I25" s="29">
        <f t="shared" si="1"/>
        <v>0</v>
      </c>
      <c r="J25" s="30"/>
      <c r="K25" s="29">
        <f t="shared" si="2"/>
        <v>0</v>
      </c>
      <c r="L25" s="30"/>
      <c r="M25" s="29">
        <f t="shared" si="3"/>
        <v>0</v>
      </c>
      <c r="N25" s="22"/>
      <c r="O25" s="29">
        <f t="shared" si="4"/>
        <v>0</v>
      </c>
      <c r="P25" s="22"/>
      <c r="Q25" s="29">
        <f t="shared" si="5"/>
        <v>0</v>
      </c>
      <c r="R25" s="24">
        <f t="shared" si="6"/>
        <v>0</v>
      </c>
    </row>
    <row r="26" spans="1:18">
      <c r="A26" s="31"/>
      <c r="B26" s="32"/>
      <c r="C26" s="33"/>
      <c r="D26" s="32"/>
      <c r="E26" s="34"/>
      <c r="F26" s="35"/>
      <c r="G26" s="36">
        <f t="shared" si="0"/>
        <v>0</v>
      </c>
      <c r="H26" s="35"/>
      <c r="I26" s="36">
        <f t="shared" si="1"/>
        <v>0</v>
      </c>
      <c r="J26" s="35"/>
      <c r="K26" s="36">
        <f t="shared" si="2"/>
        <v>0</v>
      </c>
      <c r="L26" s="35"/>
      <c r="M26" s="36">
        <f t="shared" si="3"/>
        <v>0</v>
      </c>
      <c r="N26" s="37"/>
      <c r="O26" s="36">
        <f t="shared" si="4"/>
        <v>0</v>
      </c>
      <c r="P26" s="37"/>
      <c r="Q26" s="36">
        <f t="shared" si="5"/>
        <v>0</v>
      </c>
      <c r="R26" s="38">
        <f t="shared" ref="R26:R27" si="7">+G26+I26+K26+M26+O26+Q26</f>
        <v>0</v>
      </c>
    </row>
    <row r="27" spans="1:18">
      <c r="A27" s="30" t="s">
        <v>33</v>
      </c>
      <c r="B27" s="26"/>
      <c r="C27" s="39"/>
      <c r="D27" s="26"/>
      <c r="E27" s="28"/>
      <c r="F27" s="30"/>
      <c r="G27" s="40">
        <f t="shared" si="0"/>
        <v>0</v>
      </c>
      <c r="H27" s="30"/>
      <c r="I27" s="40">
        <f t="shared" si="1"/>
        <v>0</v>
      </c>
      <c r="J27" s="30"/>
      <c r="K27" s="40">
        <f t="shared" si="2"/>
        <v>0</v>
      </c>
      <c r="L27" s="30"/>
      <c r="M27" s="40">
        <f t="shared" si="3"/>
        <v>0</v>
      </c>
      <c r="N27" s="30"/>
      <c r="O27" s="40">
        <f t="shared" si="4"/>
        <v>0</v>
      </c>
      <c r="P27" s="30"/>
      <c r="Q27" s="40">
        <f t="shared" si="5"/>
        <v>0</v>
      </c>
      <c r="R27" s="41">
        <f t="shared" si="7"/>
        <v>0</v>
      </c>
    </row>
    <row r="28" spans="1:18">
      <c r="A28" s="26"/>
      <c r="B28" s="26"/>
      <c r="C28" s="26"/>
      <c r="D28" s="26"/>
      <c r="E28" s="26"/>
      <c r="F28" s="30"/>
      <c r="G28" s="30"/>
      <c r="H28" s="30"/>
      <c r="I28" s="30"/>
      <c r="J28" s="30"/>
      <c r="K28" s="30"/>
      <c r="L28" s="30"/>
      <c r="M28" s="30"/>
      <c r="N28" s="30"/>
      <c r="O28" s="30"/>
      <c r="P28" s="30"/>
      <c r="Q28" s="30"/>
      <c r="R28" s="42"/>
    </row>
    <row r="29" spans="1:18">
      <c r="A29" s="123" t="s">
        <v>34</v>
      </c>
      <c r="B29" s="124"/>
      <c r="C29" s="124"/>
      <c r="D29" s="124"/>
      <c r="E29" s="124"/>
      <c r="F29" s="124"/>
      <c r="G29" s="124"/>
      <c r="H29" s="124"/>
      <c r="I29" s="124"/>
      <c r="J29" s="124"/>
      <c r="K29" s="124"/>
      <c r="L29" s="124"/>
      <c r="M29" s="124"/>
      <c r="N29" s="124"/>
      <c r="O29" s="124"/>
      <c r="P29" s="124"/>
      <c r="Q29" s="124"/>
      <c r="R29" s="125"/>
    </row>
    <row r="30" spans="1:18">
      <c r="A30" s="123"/>
      <c r="B30" s="124"/>
      <c r="C30" s="124"/>
      <c r="D30" s="124"/>
      <c r="E30" s="124"/>
      <c r="F30" s="124"/>
      <c r="G30" s="124"/>
      <c r="H30" s="124"/>
      <c r="I30" s="124"/>
      <c r="J30" s="124"/>
      <c r="K30" s="124"/>
      <c r="L30" s="124"/>
      <c r="M30" s="124"/>
      <c r="N30" s="124"/>
      <c r="O30" s="124"/>
      <c r="P30" s="124"/>
      <c r="Q30" s="124"/>
      <c r="R30" s="125"/>
    </row>
    <row r="31" spans="1:18">
      <c r="A31" s="123"/>
      <c r="B31" s="124"/>
      <c r="C31" s="124"/>
      <c r="D31" s="124"/>
      <c r="E31" s="124"/>
      <c r="F31" s="124"/>
      <c r="G31" s="124"/>
      <c r="H31" s="124"/>
      <c r="I31" s="124"/>
      <c r="J31" s="124"/>
      <c r="K31" s="124"/>
      <c r="L31" s="124"/>
      <c r="M31" s="124"/>
      <c r="N31" s="124"/>
      <c r="O31" s="124"/>
      <c r="P31" s="124"/>
      <c r="Q31" s="124"/>
      <c r="R31" s="125"/>
    </row>
    <row r="32" spans="1:18" ht="15" thickBot="1">
      <c r="A32" s="126"/>
      <c r="B32" s="127"/>
      <c r="C32" s="127"/>
      <c r="D32" s="127"/>
      <c r="E32" s="127"/>
      <c r="F32" s="127"/>
      <c r="G32" s="127"/>
      <c r="H32" s="127"/>
      <c r="I32" s="127"/>
      <c r="J32" s="127"/>
      <c r="K32" s="127"/>
      <c r="L32" s="127"/>
      <c r="M32" s="127"/>
      <c r="N32" s="127"/>
      <c r="O32" s="127"/>
      <c r="P32" s="127"/>
      <c r="Q32" s="127"/>
      <c r="R32" s="128"/>
    </row>
    <row r="33" spans="1:18" ht="15" thickBot="1">
      <c r="A33" s="43"/>
      <c r="R33" s="6"/>
    </row>
    <row r="34" spans="1:18" ht="15.75" thickBot="1">
      <c r="A34" s="44" t="s">
        <v>35</v>
      </c>
      <c r="B34" s="45"/>
      <c r="C34" s="120"/>
      <c r="D34" s="120"/>
      <c r="E34" s="46"/>
      <c r="L34" s="1"/>
      <c r="M34" s="1"/>
      <c r="N34" s="1"/>
      <c r="O34" s="1"/>
      <c r="P34" s="1"/>
      <c r="Q34" s="1"/>
      <c r="R34" s="6"/>
    </row>
    <row r="35" spans="1:18">
      <c r="A35" s="121" t="s">
        <v>36</v>
      </c>
      <c r="B35" s="118"/>
      <c r="C35" s="118"/>
      <c r="D35" s="118"/>
      <c r="E35" s="122"/>
      <c r="L35" s="1"/>
      <c r="M35" s="1"/>
      <c r="N35" s="1"/>
      <c r="O35" s="1"/>
      <c r="P35" s="1"/>
      <c r="Q35" s="1"/>
      <c r="R35" s="6"/>
    </row>
    <row r="36" spans="1:18">
      <c r="A36" s="47"/>
      <c r="B36" s="48"/>
      <c r="C36" s="118" t="s">
        <v>37</v>
      </c>
      <c r="D36" s="118"/>
      <c r="E36" s="49" t="s">
        <v>38</v>
      </c>
      <c r="L36" s="1"/>
      <c r="M36" s="1"/>
      <c r="N36" s="1"/>
      <c r="O36" s="1"/>
      <c r="P36" s="1"/>
      <c r="Q36" s="1"/>
      <c r="R36" s="6"/>
    </row>
    <row r="37" spans="1:18" ht="23.25" customHeight="1">
      <c r="A37" s="50" t="s">
        <v>39</v>
      </c>
      <c r="B37" s="26"/>
      <c r="C37" s="119"/>
      <c r="D37" s="119"/>
      <c r="E37" s="51"/>
      <c r="H37" s="52"/>
      <c r="I37" s="52"/>
      <c r="J37" s="52"/>
      <c r="K37" s="52"/>
      <c r="L37" s="52"/>
      <c r="M37" s="52"/>
      <c r="N37" s="52"/>
      <c r="O37" s="52"/>
      <c r="P37" s="52"/>
      <c r="Q37" s="1"/>
      <c r="R37" s="6"/>
    </row>
    <row r="38" spans="1:18" ht="23.25" customHeight="1">
      <c r="A38" s="50" t="s">
        <v>40</v>
      </c>
      <c r="B38" s="26"/>
      <c r="C38" s="119"/>
      <c r="D38" s="119"/>
      <c r="E38" s="51"/>
      <c r="H38" s="53"/>
      <c r="I38" s="53"/>
      <c r="J38" s="53"/>
      <c r="K38" s="52"/>
      <c r="L38" s="52"/>
      <c r="M38" s="52"/>
      <c r="N38" s="53"/>
      <c r="O38" s="53"/>
      <c r="P38" s="53"/>
      <c r="Q38" s="1"/>
      <c r="R38" s="6"/>
    </row>
    <row r="39" spans="1:18" ht="23.25" customHeight="1">
      <c r="A39" s="50" t="s">
        <v>41</v>
      </c>
      <c r="B39" s="26"/>
      <c r="C39" s="119"/>
      <c r="D39" s="119"/>
      <c r="E39" s="51"/>
      <c r="F39" s="1"/>
      <c r="G39" s="1"/>
      <c r="H39" s="52" t="s">
        <v>42</v>
      </c>
      <c r="I39" s="52"/>
      <c r="J39" s="52"/>
      <c r="K39" s="52"/>
      <c r="L39" s="52"/>
      <c r="M39" s="52"/>
      <c r="N39" s="52" t="s">
        <v>43</v>
      </c>
      <c r="O39" s="52"/>
      <c r="P39" s="52"/>
      <c r="Q39" s="1"/>
      <c r="R39" s="6"/>
    </row>
    <row r="40" spans="1:18" ht="23.25" customHeight="1">
      <c r="A40" s="50" t="s">
        <v>44</v>
      </c>
      <c r="B40" s="26"/>
      <c r="C40" s="119"/>
      <c r="D40" s="119"/>
      <c r="E40" s="51"/>
      <c r="H40" s="52"/>
      <c r="I40" s="52"/>
      <c r="J40" s="52"/>
      <c r="K40" s="52"/>
      <c r="L40" s="52"/>
      <c r="M40" s="52"/>
      <c r="N40" s="52"/>
      <c r="O40" s="52"/>
      <c r="P40" s="52"/>
      <c r="Q40" s="1"/>
      <c r="R40" s="6"/>
    </row>
    <row r="41" spans="1:18" ht="23.25" customHeight="1">
      <c r="A41" s="50" t="s">
        <v>45</v>
      </c>
      <c r="B41" s="26"/>
      <c r="C41" s="119"/>
      <c r="D41" s="119"/>
      <c r="E41" s="51"/>
      <c r="F41" s="1"/>
      <c r="G41" s="1"/>
      <c r="H41" s="52"/>
      <c r="I41" s="52"/>
      <c r="J41" s="52"/>
      <c r="K41" s="52"/>
      <c r="L41" s="52"/>
      <c r="M41" s="52"/>
      <c r="N41" s="52"/>
      <c r="O41" s="52"/>
      <c r="P41" s="52"/>
      <c r="Q41" s="1"/>
      <c r="R41" s="6"/>
    </row>
    <row r="42" spans="1:18" ht="23.25" customHeight="1" thickBot="1">
      <c r="A42" s="54" t="s">
        <v>46</v>
      </c>
      <c r="B42" s="55"/>
      <c r="C42" s="117"/>
      <c r="D42" s="117"/>
      <c r="E42" s="56"/>
      <c r="F42" s="1"/>
      <c r="G42" s="1"/>
      <c r="H42" s="52"/>
      <c r="I42" s="52"/>
      <c r="J42" s="52"/>
      <c r="K42" s="52"/>
      <c r="L42" s="52"/>
      <c r="M42" s="52"/>
      <c r="N42" s="52"/>
      <c r="O42" s="52"/>
      <c r="P42" s="52"/>
      <c r="Q42" s="1"/>
      <c r="R42" s="6"/>
    </row>
    <row r="43" spans="1:18" ht="15" thickBot="1">
      <c r="A43" s="57"/>
      <c r="B43" s="58"/>
      <c r="C43" s="58"/>
      <c r="D43" s="58"/>
      <c r="E43" s="58"/>
      <c r="F43" s="59"/>
      <c r="G43" s="59"/>
      <c r="H43" s="59"/>
      <c r="I43" s="59"/>
      <c r="J43" s="59"/>
      <c r="K43" s="59"/>
      <c r="L43" s="59"/>
      <c r="M43" s="59"/>
      <c r="N43" s="59"/>
      <c r="O43" s="59"/>
      <c r="P43" s="59"/>
      <c r="Q43" s="59"/>
      <c r="R43" s="10"/>
    </row>
    <row r="44" spans="1:18">
      <c r="A44" s="104"/>
      <c r="B44" s="105"/>
      <c r="C44" s="105"/>
      <c r="D44" s="105"/>
      <c r="E44" s="105"/>
      <c r="F44" s="105"/>
      <c r="G44" s="105"/>
      <c r="H44" s="105"/>
      <c r="I44" s="105"/>
      <c r="J44" s="105"/>
      <c r="K44" s="105"/>
      <c r="L44" s="105"/>
      <c r="M44" s="105"/>
      <c r="N44" s="105"/>
      <c r="O44" s="105"/>
      <c r="P44" s="105"/>
      <c r="Q44" s="105"/>
      <c r="R44" s="106"/>
    </row>
    <row r="45" spans="1:18">
      <c r="A45" s="107"/>
      <c r="B45" s="108"/>
      <c r="C45" s="108"/>
      <c r="D45" s="108"/>
      <c r="E45" s="108"/>
      <c r="F45" s="108"/>
      <c r="G45" s="108"/>
      <c r="H45" s="108"/>
      <c r="I45" s="108"/>
      <c r="J45" s="108"/>
      <c r="K45" s="108"/>
      <c r="L45" s="108"/>
      <c r="M45" s="108"/>
      <c r="N45" s="108"/>
      <c r="O45" s="108"/>
      <c r="P45" s="108"/>
      <c r="Q45" s="108"/>
      <c r="R45" s="109"/>
    </row>
    <row r="46" spans="1:18">
      <c r="A46" s="107"/>
      <c r="B46" s="108"/>
      <c r="C46" s="108"/>
      <c r="D46" s="108"/>
      <c r="E46" s="108"/>
      <c r="F46" s="108"/>
      <c r="G46" s="108"/>
      <c r="H46" s="108"/>
      <c r="I46" s="108"/>
      <c r="J46" s="108"/>
      <c r="K46" s="108"/>
      <c r="L46" s="108"/>
      <c r="M46" s="108"/>
      <c r="N46" s="108"/>
      <c r="O46" s="108"/>
      <c r="P46" s="108"/>
      <c r="Q46" s="108"/>
      <c r="R46" s="109"/>
    </row>
    <row r="47" spans="1:18">
      <c r="A47" s="107"/>
      <c r="B47" s="108"/>
      <c r="C47" s="108"/>
      <c r="D47" s="108"/>
      <c r="E47" s="108"/>
      <c r="F47" s="108"/>
      <c r="G47" s="108"/>
      <c r="H47" s="108"/>
      <c r="I47" s="108"/>
      <c r="J47" s="108"/>
      <c r="K47" s="108"/>
      <c r="L47" s="108"/>
      <c r="M47" s="108"/>
      <c r="N47" s="108"/>
      <c r="O47" s="108"/>
      <c r="P47" s="108"/>
      <c r="Q47" s="108"/>
      <c r="R47" s="109"/>
    </row>
    <row r="48" spans="1:18">
      <c r="A48" s="107"/>
      <c r="B48" s="108"/>
      <c r="C48" s="108"/>
      <c r="D48" s="108"/>
      <c r="E48" s="108"/>
      <c r="F48" s="108"/>
      <c r="G48" s="108"/>
      <c r="H48" s="108"/>
      <c r="I48" s="108"/>
      <c r="J48" s="108"/>
      <c r="K48" s="108"/>
      <c r="L48" s="108"/>
      <c r="M48" s="108"/>
      <c r="N48" s="108"/>
      <c r="O48" s="108"/>
      <c r="P48" s="108"/>
      <c r="Q48" s="108"/>
      <c r="R48" s="109"/>
    </row>
    <row r="49" spans="1:18" ht="15" thickBot="1">
      <c r="A49" s="110"/>
      <c r="B49" s="111"/>
      <c r="C49" s="111"/>
      <c r="D49" s="111"/>
      <c r="E49" s="111"/>
      <c r="F49" s="111"/>
      <c r="G49" s="111"/>
      <c r="H49" s="111"/>
      <c r="I49" s="111"/>
      <c r="J49" s="111"/>
      <c r="K49" s="111"/>
      <c r="L49" s="111"/>
      <c r="M49" s="111"/>
      <c r="N49" s="111"/>
      <c r="O49" s="112"/>
      <c r="P49" s="111"/>
      <c r="Q49" s="111"/>
      <c r="R49" s="113"/>
    </row>
    <row r="50" spans="1:18">
      <c r="A50" s="102" t="s">
        <v>47</v>
      </c>
      <c r="B50" s="102"/>
      <c r="C50" s="102"/>
      <c r="D50" s="102"/>
      <c r="E50" s="102"/>
      <c r="F50" s="102"/>
      <c r="G50" s="102"/>
      <c r="H50" s="102"/>
      <c r="I50" s="102"/>
      <c r="J50" s="102"/>
      <c r="K50" s="102"/>
      <c r="L50" s="102"/>
      <c r="M50" s="102"/>
      <c r="N50" s="102"/>
      <c r="P50" s="103" t="s">
        <v>48</v>
      </c>
      <c r="Q50" s="103"/>
      <c r="R50" s="103"/>
    </row>
    <row r="51" spans="1:18">
      <c r="A51" s="102"/>
      <c r="B51" s="102"/>
      <c r="C51" s="102"/>
      <c r="D51" s="102"/>
      <c r="E51" s="102"/>
      <c r="F51" s="102"/>
      <c r="G51" s="102"/>
      <c r="H51" s="102"/>
      <c r="I51" s="102"/>
      <c r="J51" s="102"/>
      <c r="K51" s="102"/>
      <c r="L51" s="102"/>
      <c r="M51" s="102"/>
      <c r="N51" s="102"/>
      <c r="P51" s="103"/>
      <c r="Q51" s="103"/>
      <c r="R51" s="103"/>
    </row>
  </sheetData>
  <autoFilter ref="A15:R27" xr:uid="{00000000-0009-0000-0000-000000000000}">
    <sortState xmlns:xlrd2="http://schemas.microsoft.com/office/spreadsheetml/2017/richdata2" ref="A17:R232">
      <sortCondition ref="C16:C232"/>
    </sortState>
  </autoFilter>
  <mergeCells count="30">
    <mergeCell ref="A50:N51"/>
    <mergeCell ref="P50:R51"/>
    <mergeCell ref="A44:R49"/>
    <mergeCell ref="A14:E14"/>
    <mergeCell ref="C42:D42"/>
    <mergeCell ref="C36:D36"/>
    <mergeCell ref="C37:D37"/>
    <mergeCell ref="C40:D40"/>
    <mergeCell ref="C41:D41"/>
    <mergeCell ref="C34:D34"/>
    <mergeCell ref="A35:E35"/>
    <mergeCell ref="C38:D38"/>
    <mergeCell ref="C39:D39"/>
    <mergeCell ref="A29:R32"/>
    <mergeCell ref="A7:E10"/>
    <mergeCell ref="F7:H7"/>
    <mergeCell ref="A11:E13"/>
    <mergeCell ref="N8:N13"/>
    <mergeCell ref="A4:C6"/>
    <mergeCell ref="D4:R4"/>
    <mergeCell ref="D5:R5"/>
    <mergeCell ref="P6:R6"/>
    <mergeCell ref="E6:F6"/>
    <mergeCell ref="J6:L6"/>
    <mergeCell ref="J7:P7"/>
    <mergeCell ref="F8:F13"/>
    <mergeCell ref="H8:H13"/>
    <mergeCell ref="J8:J13"/>
    <mergeCell ref="L8:L13"/>
    <mergeCell ref="P8:P13"/>
  </mergeCells>
  <conditionalFormatting sqref="R1:R3 R7:R13 R28 R52:R1048576">
    <cfRule type="cellIs" dxfId="2" priority="47" operator="greaterThan">
      <formula>1</formula>
    </cfRule>
  </conditionalFormatting>
  <conditionalFormatting sqref="R16:R27">
    <cfRule type="cellIs" dxfId="1" priority="16" operator="greaterThanOrEqual">
      <formula>0.5</formula>
    </cfRule>
  </conditionalFormatting>
  <conditionalFormatting sqref="R33:R43">
    <cfRule type="cellIs" dxfId="0" priority="1" operator="greaterThan">
      <formula>1</formula>
    </cfRule>
  </conditionalFormatting>
  <dataValidations count="2">
    <dataValidation type="list" allowBlank="1" showInputMessage="1" showErrorMessage="1" sqref="P16:P27 L16:L27 J16:J27 H16:H27 N16:N27" xr:uid="{00000000-0002-0000-0000-000000000000}">
      <formula1>$F$1:$F$2</formula1>
    </dataValidation>
    <dataValidation type="list" allowBlank="1" showInputMessage="1" showErrorMessage="1" sqref="F16:F27" xr:uid="{00000000-0002-0000-0000-000001000000}">
      <formula1>$F$1:$F$6</formula1>
    </dataValidation>
  </dataValidations>
  <pageMargins left="0.25" right="0.25" top="0.75" bottom="0.75" header="0.3" footer="0.3"/>
  <pageSetup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FBEA3E-BFBE-4579-9C99-6DB5F85058BF}"/>
</file>

<file path=customXml/itemProps2.xml><?xml version="1.0" encoding="utf-8"?>
<ds:datastoreItem xmlns:ds="http://schemas.openxmlformats.org/officeDocument/2006/customXml" ds:itemID="{14D6BBB6-7A6C-413B-942A-326B5358E252}"/>
</file>

<file path=customXml/itemProps3.xml><?xml version="1.0" encoding="utf-8"?>
<ds:datastoreItem xmlns:ds="http://schemas.openxmlformats.org/officeDocument/2006/customXml" ds:itemID="{DC5474A3-BAEF-4950-85DD-F2E09E0ACC8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David Nontien Nunez</dc:creator>
  <cp:keywords/>
  <dc:description/>
  <cp:lastModifiedBy>Jefferson Orlando Lopez Saavedra</cp:lastModifiedBy>
  <cp:revision/>
  <dcterms:created xsi:type="dcterms:W3CDTF">2017-07-06T16:02:56Z</dcterms:created>
  <dcterms:modified xsi:type="dcterms:W3CDTF">2026-06-07T21:31:20Z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