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ocotes-pasante\Downloads\FORTALECIMIENTO Y CAPACIDADES HUMANAS\FC documentos de referencia y procedimientos (word, pdf, flujos)\Formatos\"/>
    </mc:Choice>
  </mc:AlternateContent>
  <xr:revisionPtr revIDLastSave="0" documentId="8_{A651FD08-8D68-4985-982F-5618D8D7F0CD}" xr6:coauthVersionLast="47" xr6:coauthVersionMax="47" xr10:uidLastSave="{00000000-0000-0000-0000-000000000000}"/>
  <bookViews>
    <workbookView xWindow="-120" yWindow="-120" windowWidth="29040" windowHeight="15720" xr2:uid="{9BE100C1-5198-4A7D-BB7E-5E239AB76FA9}"/>
  </bookViews>
  <sheets>
    <sheet name="Formato Unico Fun" sheetId="2" r:id="rId1"/>
    <sheet name="Formato Unico Pen" sheetId="1" r:id="rId2"/>
  </sheets>
  <externalReferences>
    <externalReference r:id="rId3"/>
  </externalReferences>
  <definedNames>
    <definedName name="_xlnm.Print_Area" localSheetId="0">'Formato Unico Fun'!$A$5:$P$50</definedName>
    <definedName name="_xlnm.Print_Area" localSheetId="1">'Formato Unico Pen'!$A$5:$I$43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2" l="1"/>
  <c r="G6" i="2"/>
  <c r="D7" i="2"/>
  <c r="G7" i="2"/>
  <c r="H7" i="2"/>
  <c r="D8" i="2"/>
  <c r="H8" i="2"/>
  <c r="L8" i="2"/>
  <c r="Q8" i="2"/>
  <c r="G8" i="2"/>
  <c r="D9" i="2"/>
  <c r="H9" i="2"/>
  <c r="L9" i="2"/>
  <c r="Q9" i="2"/>
  <c r="G9" i="2"/>
  <c r="D10" i="2"/>
  <c r="H10" i="2"/>
  <c r="L10" i="2"/>
  <c r="Q10" i="2"/>
  <c r="G10" i="2"/>
  <c r="D11" i="2"/>
  <c r="H11" i="2"/>
  <c r="L11" i="2"/>
  <c r="Q11" i="2"/>
  <c r="G11" i="2"/>
  <c r="D12" i="2"/>
  <c r="H12" i="2"/>
  <c r="L12" i="2"/>
  <c r="Q12" i="2"/>
  <c r="G12" i="2"/>
  <c r="D13" i="2"/>
  <c r="H13" i="2"/>
  <c r="L13" i="2"/>
  <c r="Q13" i="2"/>
  <c r="G13" i="2"/>
  <c r="D14" i="2"/>
  <c r="G14" i="2"/>
  <c r="G23" i="2"/>
  <c r="D15" i="2"/>
  <c r="G15" i="2"/>
  <c r="D16" i="2"/>
  <c r="G16" i="2"/>
  <c r="H16" i="2"/>
  <c r="L16" i="2"/>
  <c r="Q16" i="2"/>
  <c r="D17" i="2"/>
  <c r="G17" i="2"/>
  <c r="D18" i="2"/>
  <c r="H18" i="2"/>
  <c r="L18" i="2"/>
  <c r="Q18" i="2"/>
  <c r="G18" i="2"/>
  <c r="D19" i="2"/>
  <c r="G19" i="2"/>
  <c r="D20" i="2"/>
  <c r="G20" i="2"/>
  <c r="D21" i="2"/>
  <c r="H21" i="2"/>
  <c r="L21" i="2"/>
  <c r="G21" i="2"/>
  <c r="D22" i="2"/>
  <c r="D24" i="2"/>
  <c r="G22" i="2"/>
  <c r="G24" i="2"/>
  <c r="K6" i="2"/>
  <c r="K7" i="2"/>
  <c r="K23" i="2"/>
  <c r="K8" i="2"/>
  <c r="K9" i="2"/>
  <c r="K10" i="2"/>
  <c r="K11" i="2"/>
  <c r="K12" i="2"/>
  <c r="K13" i="2"/>
  <c r="K14" i="2"/>
  <c r="K15" i="2"/>
  <c r="K16" i="2"/>
  <c r="K17" i="2"/>
  <c r="L17" i="2"/>
  <c r="Q17" i="2"/>
  <c r="K18" i="2"/>
  <c r="K19" i="2"/>
  <c r="K20" i="2"/>
  <c r="K21" i="2"/>
  <c r="K22" i="2"/>
  <c r="K24" i="2"/>
  <c r="B23" i="2"/>
  <c r="C23" i="2"/>
  <c r="E23" i="2"/>
  <c r="F23" i="2"/>
  <c r="I23" i="2"/>
  <c r="J23" i="2"/>
  <c r="B24" i="2"/>
  <c r="C24" i="2"/>
  <c r="E24" i="2"/>
  <c r="F24" i="2"/>
  <c r="I24" i="2"/>
  <c r="J24" i="2"/>
  <c r="E27" i="2"/>
  <c r="I27" i="2"/>
  <c r="I35" i="2"/>
  <c r="N27" i="2"/>
  <c r="E28" i="2"/>
  <c r="I28" i="2"/>
  <c r="J28" i="2"/>
  <c r="O28" i="2"/>
  <c r="N28" i="2"/>
  <c r="E29" i="2"/>
  <c r="I29" i="2"/>
  <c r="N29" i="2"/>
  <c r="N35" i="2"/>
  <c r="E30" i="2"/>
  <c r="J30" i="2"/>
  <c r="O30" i="2"/>
  <c r="I30" i="2"/>
  <c r="N30" i="2"/>
  <c r="E31" i="2"/>
  <c r="I31" i="2"/>
  <c r="J31" i="2"/>
  <c r="O31" i="2"/>
  <c r="N31" i="2"/>
  <c r="E32" i="2"/>
  <c r="I32" i="2"/>
  <c r="J32" i="2"/>
  <c r="O32" i="2"/>
  <c r="N32" i="2"/>
  <c r="E33" i="2"/>
  <c r="J33" i="2"/>
  <c r="I33" i="2"/>
  <c r="I36" i="2"/>
  <c r="N33" i="2"/>
  <c r="E34" i="2"/>
  <c r="I34" i="2"/>
  <c r="J34" i="2"/>
  <c r="N34" i="2"/>
  <c r="B35" i="2"/>
  <c r="C35" i="2"/>
  <c r="D35" i="2"/>
  <c r="F35" i="2"/>
  <c r="G35" i="2"/>
  <c r="H35" i="2"/>
  <c r="K35" i="2"/>
  <c r="L35" i="2"/>
  <c r="M35" i="2"/>
  <c r="B36" i="2"/>
  <c r="C36" i="2"/>
  <c r="D36" i="2"/>
  <c r="F36" i="2"/>
  <c r="G36" i="2"/>
  <c r="H36" i="2"/>
  <c r="K36" i="2"/>
  <c r="L36" i="2"/>
  <c r="M36" i="2"/>
  <c r="F39" i="2"/>
  <c r="O39" i="2"/>
  <c r="F40" i="2"/>
  <c r="F41" i="2"/>
  <c r="F42" i="2"/>
  <c r="F45" i="2"/>
  <c r="F43" i="2"/>
  <c r="B44" i="2"/>
  <c r="B46" i="2"/>
  <c r="B45" i="2"/>
  <c r="C44" i="2"/>
  <c r="C46" i="2"/>
  <c r="C45" i="2"/>
  <c r="D44" i="2"/>
  <c r="D46" i="2"/>
  <c r="D45" i="2"/>
  <c r="E45" i="2"/>
  <c r="E46" i="2"/>
  <c r="F44" i="2"/>
  <c r="F46" i="2"/>
  <c r="O46" i="2"/>
  <c r="D7" i="1"/>
  <c r="G7" i="1"/>
  <c r="D8" i="1"/>
  <c r="D23" i="1"/>
  <c r="E39" i="1"/>
  <c r="G8" i="1"/>
  <c r="D9" i="1"/>
  <c r="G9" i="1"/>
  <c r="D10" i="1"/>
  <c r="G10" i="1"/>
  <c r="D11" i="1"/>
  <c r="G11" i="1"/>
  <c r="D12" i="1"/>
  <c r="G12" i="1"/>
  <c r="D13" i="1"/>
  <c r="G13" i="1"/>
  <c r="D14" i="1"/>
  <c r="G14" i="1"/>
  <c r="D15" i="1"/>
  <c r="G15" i="1"/>
  <c r="D16" i="1"/>
  <c r="G16" i="1"/>
  <c r="D17" i="1"/>
  <c r="G17" i="1"/>
  <c r="D18" i="1"/>
  <c r="G18" i="1"/>
  <c r="D19" i="1"/>
  <c r="G19" i="1"/>
  <c r="D20" i="1"/>
  <c r="G20" i="1"/>
  <c r="D21" i="1"/>
  <c r="G21" i="1"/>
  <c r="G22" i="1"/>
  <c r="B23" i="1"/>
  <c r="C23" i="1"/>
  <c r="E23" i="1"/>
  <c r="F23" i="1"/>
  <c r="F24" i="1"/>
  <c r="G24" i="1"/>
  <c r="E27" i="1"/>
  <c r="F27" i="1"/>
  <c r="G27" i="1"/>
  <c r="G30" i="1"/>
  <c r="E28" i="1"/>
  <c r="G28" i="1"/>
  <c r="G29" i="1"/>
  <c r="B29" i="1"/>
  <c r="C29" i="1"/>
  <c r="D29" i="1"/>
  <c r="F29" i="1"/>
  <c r="B30" i="1"/>
  <c r="C30" i="1"/>
  <c r="D30" i="1"/>
  <c r="E30" i="1"/>
  <c r="B33" i="1"/>
  <c r="D33" i="1"/>
  <c r="D35" i="1"/>
  <c r="B34" i="1"/>
  <c r="D34" i="1"/>
  <c r="C35" i="1"/>
  <c r="E29" i="1"/>
  <c r="N36" i="2"/>
  <c r="O34" i="2"/>
  <c r="H17" i="2"/>
  <c r="H20" i="2"/>
  <c r="L20" i="2"/>
  <c r="Q20" i="2"/>
  <c r="J29" i="2"/>
  <c r="O29" i="2"/>
  <c r="H15" i="2"/>
  <c r="L15" i="2"/>
  <c r="Q15" i="2"/>
  <c r="J27" i="2"/>
  <c r="O27" i="2"/>
  <c r="H22" i="2"/>
  <c r="H24" i="2"/>
  <c r="H19" i="2"/>
  <c r="L19" i="2"/>
  <c r="Q19" i="2"/>
  <c r="H14" i="2"/>
  <c r="L14" i="2"/>
  <c r="Q14" i="2"/>
  <c r="H6" i="2"/>
  <c r="L6" i="2"/>
  <c r="J36" i="2"/>
  <c r="O33" i="2"/>
  <c r="L7" i="2"/>
  <c r="Q7" i="2"/>
  <c r="H23" i="2"/>
  <c r="L23" i="2"/>
  <c r="G23" i="1"/>
  <c r="N43" i="2"/>
  <c r="G39" i="1"/>
  <c r="M43" i="2"/>
  <c r="L22" i="2"/>
  <c r="E35" i="2"/>
  <c r="B35" i="1"/>
  <c r="F39" i="1"/>
  <c r="H39" i="1"/>
  <c r="D23" i="2"/>
  <c r="E36" i="2"/>
  <c r="Q6" i="2"/>
  <c r="F30" i="1"/>
  <c r="J35" i="2"/>
  <c r="L43" i="2"/>
  <c r="O43" i="2"/>
  <c r="Q22" i="2"/>
  <c r="L24" i="2"/>
</calcChain>
</file>

<file path=xl/sharedStrings.xml><?xml version="1.0" encoding="utf-8"?>
<sst xmlns="http://schemas.openxmlformats.org/spreadsheetml/2006/main" count="134" uniqueCount="86">
  <si>
    <t>FORMATO AUTOLIQUIDACIÓN</t>
  </si>
  <si>
    <t>Código:</t>
  </si>
  <si>
    <t>FC-FM-022</t>
  </si>
  <si>
    <t>Versión:</t>
  </si>
  <si>
    <t>Fecha:</t>
  </si>
  <si>
    <t>SALUD PLANTA</t>
  </si>
  <si>
    <t>FUNC PLANTA</t>
  </si>
  <si>
    <t>TOTAL PLANTA</t>
  </si>
  <si>
    <t>SALUD EXTERIOR</t>
  </si>
  <si>
    <t>FUNC EXTERIOR</t>
  </si>
  <si>
    <t>TOTAL EXTERIOR</t>
  </si>
  <si>
    <t>TOTAL UNIDAD 01</t>
  </si>
  <si>
    <t>SALUD DGC</t>
  </si>
  <si>
    <t>FUNC DGC</t>
  </si>
  <si>
    <t>TOTAL DGC</t>
  </si>
  <si>
    <t>TOTAL</t>
  </si>
  <si>
    <t>HUMANAVIVIR</t>
  </si>
  <si>
    <t>SALUDCOOP</t>
  </si>
  <si>
    <t>SUSALUD</t>
  </si>
  <si>
    <t>COMFEANTIOQ</t>
  </si>
  <si>
    <t>SOS</t>
  </si>
  <si>
    <t>FAMISANAR</t>
  </si>
  <si>
    <t>SANITAS</t>
  </si>
  <si>
    <t>COMPENSAR</t>
  </si>
  <si>
    <t>CRUZ BLANCA</t>
  </si>
  <si>
    <t>COOMEVA</t>
  </si>
  <si>
    <t>COMFEVALLE</t>
  </si>
  <si>
    <t>CAFESALUD</t>
  </si>
  <si>
    <t>COLMEDICA</t>
  </si>
  <si>
    <t>COLPATRIA</t>
  </si>
  <si>
    <t>SALUDTOTAL</t>
  </si>
  <si>
    <t>NUEVA EPS</t>
  </si>
  <si>
    <t>FOSYGA</t>
  </si>
  <si>
    <t>TOTAL PRIVADO</t>
  </si>
  <si>
    <t>TOTAL PUBLICO</t>
  </si>
  <si>
    <t>PENSION PLANTA</t>
  </si>
  <si>
    <t>SOLID PLANTA</t>
  </si>
  <si>
    <t>PENSION EXTERIOR</t>
  </si>
  <si>
    <t>SOLID EXTERIOR</t>
  </si>
  <si>
    <t>PENSION DGC</t>
  </si>
  <si>
    <t>SOLID DGC</t>
  </si>
  <si>
    <t>SANTANDER</t>
  </si>
  <si>
    <t>PROTECCION</t>
  </si>
  <si>
    <t>PORVENIR</t>
  </si>
  <si>
    <t>SKANDIA</t>
  </si>
  <si>
    <t>COLFONDOS</t>
  </si>
  <si>
    <t>HORIZONTE</t>
  </si>
  <si>
    <t>ISS</t>
  </si>
  <si>
    <t>CAJANAL</t>
  </si>
  <si>
    <t>PARAFISCALES PLANTA</t>
  </si>
  <si>
    <t>PARAFISCALES EXT</t>
  </si>
  <si>
    <t>PARAFISCALES DGC</t>
  </si>
  <si>
    <t>CAJAS DGC</t>
  </si>
  <si>
    <t>ARP PLANTA</t>
  </si>
  <si>
    <t>ARP EXT</t>
  </si>
  <si>
    <t>ARP DGC</t>
  </si>
  <si>
    <t>ICBF</t>
  </si>
  <si>
    <t>SENA</t>
  </si>
  <si>
    <t>EIIT</t>
  </si>
  <si>
    <t>TOTALES PLANILLA INTEGRADA</t>
  </si>
  <si>
    <t>ESAP</t>
  </si>
  <si>
    <t>PLANTA</t>
  </si>
  <si>
    <t>EXTERIOR</t>
  </si>
  <si>
    <t>DGC</t>
  </si>
  <si>
    <t>TOTAL GENERAL</t>
  </si>
  <si>
    <t>FNA</t>
  </si>
  <si>
    <t>0X/0X/202X</t>
  </si>
  <si>
    <t>PREVISPEN</t>
  </si>
  <si>
    <t>FUNC PEN ZF</t>
  </si>
  <si>
    <t>TOTAL ZF</t>
  </si>
  <si>
    <t>PENSIONADOS CNT</t>
  </si>
  <si>
    <t>PENSIONAd CFT</t>
  </si>
  <si>
    <t>SOLSALUD</t>
  </si>
  <si>
    <t>PREVIS PEN</t>
  </si>
  <si>
    <t>PREVIS CNT</t>
  </si>
  <si>
    <t>SOLIDARIDAD</t>
  </si>
  <si>
    <t>TOTAL CNT Pension</t>
  </si>
  <si>
    <t xml:space="preserve"> PENSION CFT</t>
  </si>
  <si>
    <t>PROSPERAR</t>
  </si>
  <si>
    <t>CAJA CNT</t>
  </si>
  <si>
    <t>CAJA CFT</t>
  </si>
  <si>
    <t>COLSUBSIDIO</t>
  </si>
  <si>
    <t>ZONAS FRANCAS</t>
  </si>
  <si>
    <t>CNT</t>
  </si>
  <si>
    <t>CFT</t>
  </si>
  <si>
    <t>Proceso: Fortalecimiento y Capacidades Humanas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</si>
</sst>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\ _P_t_a_-;\-* #,##0\ _P_t_a_-;_-* &quot;-&quot;\ _P_t_a_-;_-@_-"/>
    <numFmt numFmtId="165" formatCode="_-* #,##0.00\ _P_t_a_-;\-* #,##0.00\ _P_t_a_-;_-* &quot;-&quot;\ _P_t_a_-;_-@_-"/>
    <numFmt numFmtId="166" formatCode="mmmm\-yyyy"/>
  </numFmts>
  <fonts count="29" x14ac:knownFonts="1">
    <font>
      <sz val="10"/>
      <name val="Arial"/>
    </font>
    <font>
      <sz val="10"/>
      <name val="Arial"/>
    </font>
    <font>
      <b/>
      <sz val="12"/>
      <name val="Century Gothic"/>
      <family val="2"/>
    </font>
    <font>
      <sz val="10"/>
      <name val="Century Gothic"/>
      <family val="2"/>
    </font>
    <font>
      <sz val="8"/>
      <name val="Century Gothic"/>
      <family val="2"/>
    </font>
    <font>
      <b/>
      <sz val="8"/>
      <name val="Century Gothic"/>
      <family val="2"/>
    </font>
    <font>
      <b/>
      <sz val="10"/>
      <name val="Century Gothic"/>
      <family val="2"/>
    </font>
    <font>
      <b/>
      <sz val="9"/>
      <name val="Century Gothic"/>
      <family val="2"/>
    </font>
    <font>
      <sz val="7"/>
      <name val="Century Gothic"/>
      <family val="2"/>
    </font>
    <font>
      <b/>
      <sz val="7"/>
      <name val="Century Gothic"/>
      <family val="2"/>
    </font>
    <font>
      <b/>
      <sz val="16"/>
      <name val="Century Gothic"/>
      <family val="2"/>
    </font>
    <font>
      <sz val="16"/>
      <name val="Century Gothic"/>
      <family val="2"/>
    </font>
    <font>
      <sz val="9"/>
      <name val="Arial"/>
      <family val="2"/>
    </font>
    <font>
      <sz val="8"/>
      <name val="Verdana"/>
      <family val="2"/>
    </font>
    <font>
      <sz val="10"/>
      <name val="Verdana"/>
      <family val="2"/>
    </font>
    <font>
      <b/>
      <sz val="8"/>
      <name val="Verdana"/>
      <family val="2"/>
    </font>
    <font>
      <b/>
      <sz val="10"/>
      <name val="Verdana"/>
      <family val="2"/>
    </font>
    <font>
      <b/>
      <sz val="9"/>
      <name val="Verdana"/>
      <family val="2"/>
    </font>
    <font>
      <sz val="7"/>
      <name val="Verdana"/>
      <family val="2"/>
    </font>
    <font>
      <b/>
      <sz val="7"/>
      <name val="Verdana"/>
      <family val="2"/>
    </font>
    <font>
      <sz val="9"/>
      <name val="Verdana"/>
    </font>
    <font>
      <b/>
      <sz val="9"/>
      <color rgb="FF000000"/>
      <name val="Verdana"/>
    </font>
    <font>
      <b/>
      <sz val="12"/>
      <color rgb="FF000000"/>
      <name val="Verdana"/>
    </font>
    <font>
      <b/>
      <sz val="8"/>
      <color rgb="FF000000"/>
      <name val="Verdana"/>
    </font>
    <font>
      <sz val="8"/>
      <color rgb="FF000000"/>
      <name val="Verdana"/>
    </font>
    <font>
      <sz val="8"/>
      <name val="Verdana"/>
    </font>
    <font>
      <b/>
      <sz val="8"/>
      <name val="Verdana"/>
    </font>
    <font>
      <b/>
      <sz val="12"/>
      <name val="Verdana"/>
    </font>
    <font>
      <b/>
      <sz val="10"/>
      <name val="Verdana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83">
    <xf numFmtId="0" fontId="0" fillId="0" borderId="0" xfId="0"/>
    <xf numFmtId="166" fontId="2" fillId="0" borderId="0" xfId="0" applyNumberFormat="1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65" fontId="4" fillId="0" borderId="3" xfId="1" applyNumberFormat="1" applyFont="1" applyFill="1" applyBorder="1" applyAlignment="1">
      <alignment horizontal="center" vertical="center" wrapText="1"/>
    </xf>
    <xf numFmtId="165" fontId="5" fillId="0" borderId="3" xfId="1" applyNumberFormat="1" applyFont="1" applyFill="1" applyBorder="1" applyAlignment="1">
      <alignment horizontal="center" vertical="center" wrapText="1"/>
    </xf>
    <xf numFmtId="165" fontId="6" fillId="0" borderId="4" xfId="0" applyNumberFormat="1" applyFont="1" applyBorder="1" applyAlignment="1">
      <alignment horizontal="center" vertical="center" wrapText="1"/>
    </xf>
    <xf numFmtId="165" fontId="3" fillId="0" borderId="0" xfId="1" applyNumberFormat="1" applyFont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65" fontId="4" fillId="2" borderId="3" xfId="1" applyNumberFormat="1" applyFont="1" applyFill="1" applyBorder="1" applyAlignment="1">
      <alignment horizontal="center" vertical="center" wrapText="1"/>
    </xf>
    <xf numFmtId="165" fontId="5" fillId="2" borderId="3" xfId="1" applyNumberFormat="1" applyFont="1" applyFill="1" applyBorder="1" applyAlignment="1">
      <alignment horizontal="center" vertical="center" wrapText="1"/>
    </xf>
    <xf numFmtId="165" fontId="6" fillId="2" borderId="4" xfId="0" applyNumberFormat="1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165" fontId="4" fillId="3" borderId="3" xfId="1" applyNumberFormat="1" applyFont="1" applyFill="1" applyBorder="1" applyAlignment="1">
      <alignment horizontal="center" vertical="center" wrapText="1"/>
    </xf>
    <xf numFmtId="165" fontId="5" fillId="3" borderId="3" xfId="1" applyNumberFormat="1" applyFont="1" applyFill="1" applyBorder="1" applyAlignment="1">
      <alignment horizontal="center" vertical="center" wrapText="1"/>
    </xf>
    <xf numFmtId="165" fontId="6" fillId="3" borderId="4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165" fontId="4" fillId="0" borderId="5" xfId="1" applyNumberFormat="1" applyFont="1" applyFill="1" applyBorder="1" applyAlignment="1">
      <alignment horizontal="center" vertical="center" wrapText="1"/>
    </xf>
    <xf numFmtId="165" fontId="5" fillId="0" borderId="5" xfId="1" applyNumberFormat="1" applyFont="1" applyFill="1" applyBorder="1" applyAlignment="1">
      <alignment horizontal="center" vertical="center" wrapText="1"/>
    </xf>
    <xf numFmtId="165" fontId="6" fillId="0" borderId="6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left" vertical="center" wrapText="1"/>
    </xf>
    <xf numFmtId="165" fontId="5" fillId="0" borderId="7" xfId="1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left" vertical="center" wrapText="1"/>
    </xf>
    <xf numFmtId="165" fontId="5" fillId="0" borderId="9" xfId="1" applyNumberFormat="1" applyFont="1" applyBorder="1" applyAlignment="1">
      <alignment horizontal="center" vertical="center" wrapText="1"/>
    </xf>
    <xf numFmtId="164" fontId="3" fillId="0" borderId="0" xfId="1" applyFont="1" applyAlignment="1">
      <alignment horizontal="center" vertical="center" wrapText="1"/>
    </xf>
    <xf numFmtId="165" fontId="6" fillId="0" borderId="0" xfId="0" applyNumberFormat="1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65" fontId="7" fillId="0" borderId="1" xfId="1" applyNumberFormat="1" applyFont="1" applyBorder="1" applyAlignment="1">
      <alignment horizontal="center" vertical="center" wrapText="1"/>
    </xf>
    <xf numFmtId="165" fontId="4" fillId="0" borderId="4" xfId="1" applyNumberFormat="1" applyFont="1" applyFill="1" applyBorder="1" applyAlignment="1">
      <alignment horizontal="center" vertical="center" wrapText="1"/>
    </xf>
    <xf numFmtId="165" fontId="5" fillId="0" borderId="4" xfId="1" applyNumberFormat="1" applyFont="1" applyFill="1" applyBorder="1" applyAlignment="1">
      <alignment horizontal="center" vertical="center" wrapText="1"/>
    </xf>
    <xf numFmtId="165" fontId="4" fillId="3" borderId="2" xfId="1" applyNumberFormat="1" applyFont="1" applyFill="1" applyBorder="1" applyAlignment="1">
      <alignment horizontal="center" vertical="center" wrapText="1"/>
    </xf>
    <xf numFmtId="165" fontId="5" fillId="3" borderId="2" xfId="1" applyNumberFormat="1" applyFont="1" applyFill="1" applyBorder="1" applyAlignment="1">
      <alignment horizontal="center" vertical="center" wrapText="1"/>
    </xf>
    <xf numFmtId="165" fontId="5" fillId="3" borderId="4" xfId="1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right" vertical="center" wrapText="1"/>
    </xf>
    <xf numFmtId="165" fontId="6" fillId="0" borderId="0" xfId="1" applyNumberFormat="1" applyFont="1" applyAlignment="1">
      <alignment horizontal="center" vertical="center" wrapText="1"/>
    </xf>
    <xf numFmtId="165" fontId="7" fillId="0" borderId="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165" fontId="8" fillId="0" borderId="2" xfId="1" applyNumberFormat="1" applyFont="1" applyBorder="1"/>
    <xf numFmtId="4" fontId="5" fillId="0" borderId="2" xfId="1" applyNumberFormat="1" applyFont="1" applyBorder="1" applyAlignment="1">
      <alignment horizontal="center" vertical="center" wrapText="1"/>
    </xf>
    <xf numFmtId="165" fontId="8" fillId="2" borderId="2" xfId="1" applyNumberFormat="1" applyFont="1" applyFill="1" applyBorder="1"/>
    <xf numFmtId="4" fontId="5" fillId="2" borderId="2" xfId="1" applyNumberFormat="1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right" vertical="center" wrapText="1"/>
    </xf>
    <xf numFmtId="165" fontId="9" fillId="0" borderId="7" xfId="0" applyNumberFormat="1" applyFont="1" applyBorder="1"/>
    <xf numFmtId="4" fontId="9" fillId="0" borderId="7" xfId="0" applyNumberFormat="1" applyFont="1" applyBorder="1" applyAlignment="1">
      <alignment horizontal="center"/>
    </xf>
    <xf numFmtId="0" fontId="4" fillId="0" borderId="0" xfId="0" applyFont="1"/>
    <xf numFmtId="43" fontId="5" fillId="0" borderId="1" xfId="0" applyNumberFormat="1" applyFont="1" applyBorder="1" applyAlignment="1">
      <alignment horizontal="center"/>
    </xf>
    <xf numFmtId="43" fontId="5" fillId="0" borderId="10" xfId="0" applyNumberFormat="1" applyFont="1" applyBorder="1" applyAlignment="1">
      <alignment horizontal="center"/>
    </xf>
    <xf numFmtId="43" fontId="5" fillId="0" borderId="11" xfId="0" applyNumberFormat="1" applyFont="1" applyBorder="1"/>
    <xf numFmtId="0" fontId="6" fillId="0" borderId="0" xfId="0" applyFont="1" applyAlignment="1">
      <alignment horizontal="right"/>
    </xf>
    <xf numFmtId="165" fontId="3" fillId="0" borderId="0" xfId="0" applyNumberFormat="1" applyFont="1" applyAlignment="1">
      <alignment horizontal="center" vertical="center" wrapText="1"/>
    </xf>
    <xf numFmtId="4" fontId="3" fillId="0" borderId="0" xfId="0" applyNumberFormat="1" applyFont="1"/>
    <xf numFmtId="165" fontId="3" fillId="0" borderId="0" xfId="0" applyNumberFormat="1" applyFont="1"/>
    <xf numFmtId="0" fontId="6" fillId="0" borderId="0" xfId="0" applyFont="1"/>
    <xf numFmtId="165" fontId="3" fillId="0" borderId="0" xfId="1" applyNumberFormat="1" applyFont="1"/>
    <xf numFmtId="43" fontId="3" fillId="0" borderId="0" xfId="0" applyNumberFormat="1" applyFont="1"/>
    <xf numFmtId="0" fontId="5" fillId="0" borderId="12" xfId="0" applyFont="1" applyBorder="1" applyAlignment="1">
      <alignment horizontal="center" vertical="center" wrapText="1"/>
    </xf>
    <xf numFmtId="0" fontId="12" fillId="0" borderId="0" xfId="0" applyFont="1"/>
    <xf numFmtId="0" fontId="4" fillId="0" borderId="13" xfId="0" applyFont="1" applyBorder="1"/>
    <xf numFmtId="0" fontId="4" fillId="0" borderId="14" xfId="0" applyFont="1" applyBorder="1"/>
    <xf numFmtId="0" fontId="5" fillId="0" borderId="15" xfId="0" applyFont="1" applyBorder="1" applyAlignment="1">
      <alignment horizontal="center" vertical="center" wrapText="1"/>
    </xf>
    <xf numFmtId="0" fontId="4" fillId="0" borderId="1" xfId="0" applyFont="1" applyBorder="1"/>
    <xf numFmtId="0" fontId="4" fillId="0" borderId="16" xfId="0" applyFont="1" applyBorder="1"/>
    <xf numFmtId="0" fontId="14" fillId="0" borderId="0" xfId="0" applyFont="1"/>
    <xf numFmtId="0" fontId="14" fillId="0" borderId="0" xfId="0" applyFont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165" fontId="14" fillId="0" borderId="0" xfId="0" applyNumberFormat="1" applyFont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165" fontId="14" fillId="0" borderId="0" xfId="1" applyNumberFormat="1" applyFont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 wrapText="1"/>
    </xf>
    <xf numFmtId="0" fontId="15" fillId="0" borderId="7" xfId="0" applyFont="1" applyBorder="1" applyAlignment="1">
      <alignment horizontal="left" vertical="center" wrapText="1"/>
    </xf>
    <xf numFmtId="165" fontId="15" fillId="0" borderId="7" xfId="1" applyNumberFormat="1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164" fontId="14" fillId="0" borderId="0" xfId="1" applyFont="1" applyAlignment="1">
      <alignment horizontal="center" vertical="center" wrapText="1"/>
    </xf>
    <xf numFmtId="165" fontId="16" fillId="0" borderId="0" xfId="0" applyNumberFormat="1" applyFont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165" fontId="17" fillId="0" borderId="1" xfId="1" applyNumberFormat="1" applyFont="1" applyBorder="1" applyAlignment="1">
      <alignment horizontal="center" vertical="center" wrapText="1"/>
    </xf>
    <xf numFmtId="165" fontId="17" fillId="0" borderId="10" xfId="1" applyNumberFormat="1" applyFont="1" applyBorder="1" applyAlignment="1">
      <alignment horizontal="center" vertical="center" wrapText="1"/>
    </xf>
    <xf numFmtId="165" fontId="17" fillId="0" borderId="1" xfId="1" applyNumberFormat="1" applyFont="1" applyFill="1" applyBorder="1" applyAlignment="1">
      <alignment horizontal="center" vertical="center" wrapText="1"/>
    </xf>
    <xf numFmtId="165" fontId="13" fillId="0" borderId="4" xfId="1" applyNumberFormat="1" applyFont="1" applyBorder="1" applyAlignment="1">
      <alignment horizontal="center" vertical="center" wrapText="1"/>
    </xf>
    <xf numFmtId="165" fontId="15" fillId="0" borderId="4" xfId="1" applyNumberFormat="1" applyFont="1" applyBorder="1" applyAlignment="1">
      <alignment horizontal="center" vertical="center" wrapText="1"/>
    </xf>
    <xf numFmtId="165" fontId="15" fillId="0" borderId="20" xfId="1" applyNumberFormat="1" applyFont="1" applyBorder="1" applyAlignment="1">
      <alignment horizontal="center" vertical="center" wrapText="1"/>
    </xf>
    <xf numFmtId="165" fontId="16" fillId="0" borderId="4" xfId="0" applyNumberFormat="1" applyFont="1" applyBorder="1" applyAlignment="1">
      <alignment horizontal="center" vertical="center" wrapText="1"/>
    </xf>
    <xf numFmtId="165" fontId="13" fillId="2" borderId="2" xfId="1" applyNumberFormat="1" applyFont="1" applyFill="1" applyBorder="1" applyAlignment="1">
      <alignment horizontal="center" vertical="center" wrapText="1"/>
    </xf>
    <xf numFmtId="165" fontId="15" fillId="2" borderId="2" xfId="1" applyNumberFormat="1" applyFont="1" applyFill="1" applyBorder="1" applyAlignment="1">
      <alignment horizontal="center" vertical="center" wrapText="1"/>
    </xf>
    <xf numFmtId="165" fontId="15" fillId="2" borderId="21" xfId="1" applyNumberFormat="1" applyFont="1" applyFill="1" applyBorder="1" applyAlignment="1">
      <alignment horizontal="center" vertical="center" wrapText="1"/>
    </xf>
    <xf numFmtId="165" fontId="16" fillId="2" borderId="4" xfId="0" applyNumberFormat="1" applyFont="1" applyFill="1" applyBorder="1" applyAlignment="1">
      <alignment horizontal="center" vertical="center" wrapText="1"/>
    </xf>
    <xf numFmtId="165" fontId="13" fillId="0" borderId="2" xfId="1" applyNumberFormat="1" applyFont="1" applyBorder="1" applyAlignment="1">
      <alignment horizontal="center" vertical="center" wrapText="1"/>
    </xf>
    <xf numFmtId="165" fontId="15" fillId="0" borderId="2" xfId="1" applyNumberFormat="1" applyFont="1" applyBorder="1" applyAlignment="1">
      <alignment horizontal="center" vertical="center" wrapText="1"/>
    </xf>
    <xf numFmtId="165" fontId="15" fillId="0" borderId="21" xfId="1" applyNumberFormat="1" applyFont="1" applyBorder="1" applyAlignment="1">
      <alignment horizontal="center" vertical="center" wrapText="1"/>
    </xf>
    <xf numFmtId="165" fontId="13" fillId="3" borderId="2" xfId="1" applyNumberFormat="1" applyFont="1" applyFill="1" applyBorder="1" applyAlignment="1">
      <alignment horizontal="center" vertical="center" wrapText="1"/>
    </xf>
    <xf numFmtId="165" fontId="15" fillId="3" borderId="2" xfId="1" applyNumberFormat="1" applyFont="1" applyFill="1" applyBorder="1" applyAlignment="1">
      <alignment horizontal="center" vertical="center" wrapText="1"/>
    </xf>
    <xf numFmtId="165" fontId="15" fillId="3" borderId="21" xfId="1" applyNumberFormat="1" applyFont="1" applyFill="1" applyBorder="1" applyAlignment="1">
      <alignment horizontal="center" vertical="center" wrapText="1"/>
    </xf>
    <xf numFmtId="165" fontId="16" fillId="3" borderId="4" xfId="0" applyNumberFormat="1" applyFont="1" applyFill="1" applyBorder="1" applyAlignment="1">
      <alignment horizontal="center" vertical="center" wrapText="1"/>
    </xf>
    <xf numFmtId="165" fontId="15" fillId="0" borderId="0" xfId="0" applyNumberFormat="1" applyFont="1" applyAlignment="1">
      <alignment horizontal="center" vertical="center" wrapText="1"/>
    </xf>
    <xf numFmtId="0" fontId="15" fillId="0" borderId="0" xfId="0" applyFont="1" applyAlignment="1">
      <alignment horizontal="right" vertical="center" wrapText="1"/>
    </xf>
    <xf numFmtId="165" fontId="16" fillId="0" borderId="0" xfId="1" applyNumberFormat="1" applyFont="1" applyAlignment="1">
      <alignment horizontal="center" vertical="center" wrapText="1"/>
    </xf>
    <xf numFmtId="165" fontId="17" fillId="0" borderId="1" xfId="0" applyNumberFormat="1" applyFont="1" applyBorder="1" applyAlignment="1">
      <alignment horizontal="center" vertical="center" wrapText="1"/>
    </xf>
    <xf numFmtId="165" fontId="17" fillId="0" borderId="0" xfId="0" applyNumberFormat="1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165" fontId="18" fillId="0" borderId="2" xfId="1" applyNumberFormat="1" applyFont="1" applyBorder="1"/>
    <xf numFmtId="4" fontId="15" fillId="0" borderId="2" xfId="1" applyNumberFormat="1" applyFont="1" applyBorder="1" applyAlignment="1">
      <alignment horizontal="center" vertical="center" wrapText="1"/>
    </xf>
    <xf numFmtId="4" fontId="15" fillId="0" borderId="0" xfId="1" applyNumberFormat="1" applyFont="1" applyBorder="1" applyAlignment="1">
      <alignment horizontal="center" vertical="center" wrapText="1"/>
    </xf>
    <xf numFmtId="43" fontId="15" fillId="0" borderId="11" xfId="0" applyNumberFormat="1" applyFont="1" applyBorder="1"/>
    <xf numFmtId="43" fontId="15" fillId="0" borderId="10" xfId="0" applyNumberFormat="1" applyFont="1" applyBorder="1" applyAlignment="1">
      <alignment horizontal="center"/>
    </xf>
    <xf numFmtId="165" fontId="18" fillId="2" borderId="2" xfId="1" applyNumberFormat="1" applyFont="1" applyFill="1" applyBorder="1"/>
    <xf numFmtId="4" fontId="15" fillId="2" borderId="2" xfId="1" applyNumberFormat="1" applyFont="1" applyFill="1" applyBorder="1" applyAlignment="1">
      <alignment horizontal="center" vertical="center" wrapText="1"/>
    </xf>
    <xf numFmtId="43" fontId="16" fillId="0" borderId="0" xfId="0" applyNumberFormat="1" applyFont="1" applyAlignment="1">
      <alignment horizontal="center" vertical="center" wrapText="1"/>
    </xf>
    <xf numFmtId="165" fontId="18" fillId="3" borderId="2" xfId="1" applyNumberFormat="1" applyFont="1" applyFill="1" applyBorder="1"/>
    <xf numFmtId="4" fontId="15" fillId="3" borderId="2" xfId="1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horizontal="right"/>
    </xf>
    <xf numFmtId="43" fontId="15" fillId="0" borderId="1" xfId="0" applyNumberFormat="1" applyFont="1" applyBorder="1" applyAlignment="1">
      <alignment horizontal="center"/>
    </xf>
    <xf numFmtId="165" fontId="14" fillId="0" borderId="0" xfId="1" applyNumberFormat="1" applyFont="1"/>
    <xf numFmtId="0" fontId="15" fillId="0" borderId="5" xfId="0" applyFont="1" applyBorder="1" applyAlignment="1">
      <alignment horizontal="center" vertical="center" wrapText="1"/>
    </xf>
    <xf numFmtId="165" fontId="18" fillId="0" borderId="22" xfId="1" applyNumberFormat="1" applyFont="1" applyBorder="1"/>
    <xf numFmtId="4" fontId="15" fillId="0" borderId="22" xfId="1" applyNumberFormat="1" applyFont="1" applyBorder="1" applyAlignment="1">
      <alignment horizontal="center" vertical="center" wrapText="1"/>
    </xf>
    <xf numFmtId="165" fontId="14" fillId="0" borderId="0" xfId="0" applyNumberFormat="1" applyFont="1"/>
    <xf numFmtId="165" fontId="13" fillId="0" borderId="0" xfId="1" applyNumberFormat="1" applyFont="1"/>
    <xf numFmtId="165" fontId="13" fillId="0" borderId="0" xfId="0" applyNumberFormat="1" applyFont="1"/>
    <xf numFmtId="165" fontId="18" fillId="0" borderId="7" xfId="0" applyNumberFormat="1" applyFont="1" applyBorder="1"/>
    <xf numFmtId="4" fontId="19" fillId="0" borderId="7" xfId="0" applyNumberFormat="1" applyFont="1" applyBorder="1" applyAlignment="1">
      <alignment horizontal="center"/>
    </xf>
    <xf numFmtId="4" fontId="19" fillId="0" borderId="0" xfId="0" applyNumberFormat="1" applyFont="1" applyAlignment="1">
      <alignment horizontal="center"/>
    </xf>
    <xf numFmtId="0" fontId="16" fillId="0" borderId="0" xfId="0" applyFont="1"/>
    <xf numFmtId="0" fontId="16" fillId="0" borderId="0" xfId="0" applyFont="1" applyAlignment="1">
      <alignment horizontal="center"/>
    </xf>
    <xf numFmtId="165" fontId="16" fillId="0" borderId="0" xfId="1" applyNumberFormat="1" applyFont="1" applyAlignment="1">
      <alignment horizontal="center"/>
    </xf>
    <xf numFmtId="0" fontId="17" fillId="0" borderId="7" xfId="0" applyFont="1" applyBorder="1" applyAlignment="1">
      <alignment horizontal="right" vertical="center" wrapText="1"/>
    </xf>
    <xf numFmtId="165" fontId="19" fillId="0" borderId="7" xfId="0" applyNumberFormat="1" applyFont="1" applyBorder="1"/>
    <xf numFmtId="0" fontId="15" fillId="4" borderId="1" xfId="0" applyFont="1" applyFill="1" applyBorder="1" applyAlignment="1">
      <alignment horizontal="center" vertical="center" wrapText="1"/>
    </xf>
    <xf numFmtId="165" fontId="18" fillId="0" borderId="1" xfId="1" applyNumberFormat="1" applyFont="1" applyBorder="1"/>
    <xf numFmtId="165" fontId="18" fillId="0" borderId="10" xfId="1" applyNumberFormat="1" applyFont="1" applyBorder="1" applyAlignment="1">
      <alignment horizontal="center"/>
    </xf>
    <xf numFmtId="4" fontId="15" fillId="0" borderId="1" xfId="1" applyNumberFormat="1" applyFont="1" applyBorder="1" applyAlignment="1">
      <alignment horizontal="center" vertical="center" wrapText="1"/>
    </xf>
    <xf numFmtId="0" fontId="13" fillId="0" borderId="0" xfId="0" applyFont="1"/>
    <xf numFmtId="0" fontId="23" fillId="5" borderId="23" xfId="0" applyFont="1" applyFill="1" applyBorder="1" applyAlignment="1">
      <alignment horizontal="right" vertical="center" wrapText="1"/>
    </xf>
    <xf numFmtId="0" fontId="25" fillId="0" borderId="17" xfId="0" applyFont="1" applyBorder="1"/>
    <xf numFmtId="0" fontId="26" fillId="0" borderId="11" xfId="0" applyFont="1" applyBorder="1" applyAlignment="1">
      <alignment horizontal="center" vertical="center" wrapText="1"/>
    </xf>
    <xf numFmtId="0" fontId="27" fillId="0" borderId="11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165" fontId="25" fillId="0" borderId="3" xfId="1" applyNumberFormat="1" applyFont="1" applyBorder="1" applyAlignment="1">
      <alignment horizontal="center" vertical="center" wrapText="1"/>
    </xf>
    <xf numFmtId="165" fontId="26" fillId="0" borderId="3" xfId="1" applyNumberFormat="1" applyFont="1" applyBorder="1" applyAlignment="1">
      <alignment horizontal="center" vertical="center" wrapText="1"/>
    </xf>
    <xf numFmtId="165" fontId="28" fillId="0" borderId="18" xfId="0" applyNumberFormat="1" applyFont="1" applyBorder="1" applyAlignment="1">
      <alignment horizontal="center" vertical="center" wrapText="1"/>
    </xf>
    <xf numFmtId="0" fontId="26" fillId="2" borderId="2" xfId="0" applyFont="1" applyFill="1" applyBorder="1" applyAlignment="1">
      <alignment horizontal="center" vertical="center" wrapText="1"/>
    </xf>
    <xf numFmtId="165" fontId="25" fillId="2" borderId="3" xfId="1" applyNumberFormat="1" applyFont="1" applyFill="1" applyBorder="1" applyAlignment="1">
      <alignment horizontal="center" vertical="center" wrapText="1"/>
    </xf>
    <xf numFmtId="165" fontId="26" fillId="2" borderId="3" xfId="1" applyNumberFormat="1" applyFont="1" applyFill="1" applyBorder="1" applyAlignment="1">
      <alignment horizontal="center" vertical="center" wrapText="1"/>
    </xf>
    <xf numFmtId="165" fontId="28" fillId="2" borderId="19" xfId="0" applyNumberFormat="1" applyFont="1" applyFill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165" fontId="28" fillId="0" borderId="19" xfId="0" applyNumberFormat="1" applyFont="1" applyBorder="1" applyAlignment="1">
      <alignment horizontal="center" vertical="center" wrapText="1"/>
    </xf>
    <xf numFmtId="0" fontId="26" fillId="3" borderId="2" xfId="0" applyFont="1" applyFill="1" applyBorder="1" applyAlignment="1">
      <alignment horizontal="center" vertical="center" wrapText="1"/>
    </xf>
    <xf numFmtId="165" fontId="25" fillId="3" borderId="3" xfId="1" applyNumberFormat="1" applyFont="1" applyFill="1" applyBorder="1" applyAlignment="1">
      <alignment horizontal="center" vertical="center" wrapText="1"/>
    </xf>
    <xf numFmtId="165" fontId="26" fillId="3" borderId="3" xfId="1" applyNumberFormat="1" applyFont="1" applyFill="1" applyBorder="1" applyAlignment="1">
      <alignment horizontal="center" vertical="center" wrapText="1"/>
    </xf>
    <xf numFmtId="165" fontId="28" fillId="3" borderId="19" xfId="0" applyNumberFormat="1" applyFont="1" applyFill="1" applyBorder="1" applyAlignment="1">
      <alignment horizontal="center" vertical="center" wrapText="1"/>
    </xf>
    <xf numFmtId="165" fontId="25" fillId="0" borderId="3" xfId="1" applyNumberFormat="1" applyFont="1" applyFill="1" applyBorder="1" applyAlignment="1">
      <alignment horizontal="center" vertical="center" wrapText="1"/>
    </xf>
    <xf numFmtId="165" fontId="26" fillId="0" borderId="3" xfId="1" applyNumberFormat="1" applyFont="1" applyFill="1" applyBorder="1" applyAlignment="1">
      <alignment horizontal="center" vertical="center" wrapText="1"/>
    </xf>
    <xf numFmtId="0" fontId="26" fillId="0" borderId="7" xfId="0" applyFont="1" applyBorder="1" applyAlignment="1">
      <alignment horizontal="left" vertical="center" wrapText="1"/>
    </xf>
    <xf numFmtId="165" fontId="26" fillId="0" borderId="7" xfId="1" applyNumberFormat="1" applyFont="1" applyBorder="1" applyAlignment="1">
      <alignment horizontal="center" vertical="center" wrapText="1"/>
    </xf>
    <xf numFmtId="165" fontId="28" fillId="0" borderId="7" xfId="1" applyNumberFormat="1" applyFont="1" applyFill="1" applyBorder="1" applyAlignment="1">
      <alignment horizontal="center" vertical="center" wrapText="1"/>
    </xf>
    <xf numFmtId="165" fontId="28" fillId="0" borderId="7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horizontal="left"/>
    </xf>
    <xf numFmtId="0" fontId="16" fillId="0" borderId="0" xfId="0" applyFont="1" applyAlignment="1">
      <alignment horizontal="center" vertical="center" wrapText="1"/>
    </xf>
    <xf numFmtId="0" fontId="20" fillId="0" borderId="25" xfId="0" applyFont="1" applyBorder="1" applyAlignment="1" applyProtection="1">
      <alignment horizontal="center" vertical="center"/>
      <protection locked="0"/>
    </xf>
    <xf numFmtId="0" fontId="20" fillId="0" borderId="26" xfId="0" applyFont="1" applyBorder="1" applyAlignment="1" applyProtection="1">
      <alignment horizontal="center" vertical="center"/>
      <protection locked="0"/>
    </xf>
    <xf numFmtId="0" fontId="20" fillId="0" borderId="27" xfId="0" applyFont="1" applyBorder="1" applyAlignment="1" applyProtection="1">
      <alignment horizontal="center" vertical="center"/>
      <protection locked="0"/>
    </xf>
    <xf numFmtId="0" fontId="20" fillId="0" borderId="28" xfId="0" applyFont="1" applyBorder="1" applyAlignment="1" applyProtection="1">
      <alignment horizontal="center" vertical="center"/>
      <protection locked="0"/>
    </xf>
    <xf numFmtId="0" fontId="20" fillId="0" borderId="29" xfId="0" applyFont="1" applyBorder="1" applyAlignment="1" applyProtection="1">
      <alignment horizontal="center" vertical="center"/>
      <protection locked="0"/>
    </xf>
    <xf numFmtId="0" fontId="20" fillId="0" borderId="23" xfId="0" applyFont="1" applyBorder="1" applyAlignment="1" applyProtection="1">
      <alignment horizontal="center" vertical="center"/>
      <protection locked="0"/>
    </xf>
    <xf numFmtId="0" fontId="21" fillId="5" borderId="26" xfId="0" applyFont="1" applyFill="1" applyBorder="1" applyAlignment="1">
      <alignment horizontal="center" vertical="center" wrapText="1"/>
    </xf>
    <xf numFmtId="0" fontId="21" fillId="5" borderId="30" xfId="0" applyFont="1" applyFill="1" applyBorder="1" applyAlignment="1">
      <alignment horizontal="center" vertical="center" wrapText="1"/>
    </xf>
    <xf numFmtId="0" fontId="22" fillId="6" borderId="28" xfId="0" applyFont="1" applyFill="1" applyBorder="1" applyAlignment="1">
      <alignment horizontal="center" vertical="center" wrapText="1"/>
    </xf>
    <xf numFmtId="0" fontId="22" fillId="6" borderId="31" xfId="0" applyFont="1" applyFill="1" applyBorder="1" applyAlignment="1">
      <alignment horizontal="center" vertical="center" wrapText="1"/>
    </xf>
    <xf numFmtId="0" fontId="23" fillId="5" borderId="23" xfId="0" applyFont="1" applyFill="1" applyBorder="1" applyAlignment="1">
      <alignment horizontal="right" vertical="center" wrapText="1"/>
    </xf>
    <xf numFmtId="0" fontId="6" fillId="0" borderId="17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166" fontId="2" fillId="0" borderId="32" xfId="0" applyNumberFormat="1" applyFont="1" applyBorder="1" applyAlignment="1">
      <alignment horizontal="center"/>
    </xf>
    <xf numFmtId="166" fontId="2" fillId="0" borderId="12" xfId="0" applyNumberFormat="1" applyFont="1" applyBorder="1" applyAlignment="1">
      <alignment horizontal="center"/>
    </xf>
    <xf numFmtId="0" fontId="24" fillId="6" borderId="23" xfId="0" applyFont="1" applyFill="1" applyBorder="1" applyAlignment="1">
      <alignment horizontal="center" vertical="center" wrapText="1"/>
    </xf>
    <xf numFmtId="1" fontId="24" fillId="6" borderId="23" xfId="0" applyNumberFormat="1" applyFont="1" applyFill="1" applyBorder="1" applyAlignment="1">
      <alignment horizontal="center" vertical="center" wrapText="1"/>
    </xf>
    <xf numFmtId="14" fontId="24" fillId="6" borderId="24" xfId="0" applyNumberFormat="1" applyFont="1" applyFill="1" applyBorder="1" applyAlignment="1">
      <alignment horizontal="center" vertical="center" wrapText="1"/>
    </xf>
  </cellXfs>
  <cellStyles count="2">
    <cellStyle name="Millares [0]" xfId="1" builtinId="6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428625</xdr:colOff>
      <xdr:row>1</xdr:row>
      <xdr:rowOff>66675</xdr:rowOff>
    </xdr:from>
    <xdr:to>
      <xdr:col>1</xdr:col>
      <xdr:colOff>533400</xdr:colOff>
      <xdr:row>3</xdr:row>
      <xdr:rowOff>219075</xdr:rowOff>
    </xdr:to>
    <xdr:pic>
      <xdr:nvPicPr>
        <xdr:cNvPr id="2152" name="Imagen 2">
          <a:extLst>
            <a:ext uri="{FF2B5EF4-FFF2-40B4-BE49-F238E27FC236}">
              <a16:creationId xmlns:a16="http://schemas.microsoft.com/office/drawing/2014/main" id="{66CC0B0F-8110-3EFE-151A-6D30807FFD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238125"/>
          <a:ext cx="1190625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gestioncalidad.mincit.gov.co/Documents%20and%20Settings/Miguelra/Configuraci&#243;n%20local/Archivos%20temporales%20de%20Internet/OLKA/Autoliquidaci&#243;n%20Aporte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erifica"/>
      <sheetName val="Formato Unico Fun"/>
      <sheetName val="Salud"/>
      <sheetName val="Pensión"/>
      <sheetName val="Parafiscales"/>
      <sheetName val="MINISTERIO"/>
      <sheetName val="FORMULARIOS"/>
      <sheetName val="Formato Unico Pen"/>
      <sheetName val="Control Pensionados"/>
      <sheetName val="Pensionados"/>
      <sheetName val="Memorando Planta"/>
      <sheetName val="Memo Exterior"/>
      <sheetName val="Memo Pensionados"/>
      <sheetName val="Memorando DG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8">
          <cell r="E18">
            <v>0</v>
          </cell>
        </row>
        <row r="27">
          <cell r="B27">
            <v>0</v>
          </cell>
        </row>
        <row r="28">
          <cell r="B28">
            <v>0</v>
          </cell>
        </row>
      </sheetData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10E522-4035-45B9-8E09-F43672148612}">
  <dimension ref="A1:Q50"/>
  <sheetViews>
    <sheetView showGridLines="0" tabSelected="1" topLeftCell="I1" zoomScale="232" zoomScaleNormal="232" workbookViewId="0">
      <selection activeCell="L4" sqref="L4"/>
    </sheetView>
  </sheetViews>
  <sheetFormatPr baseColWidth="10" defaultColWidth="11.42578125" defaultRowHeight="12.75" x14ac:dyDescent="0.2"/>
  <cols>
    <col min="1" max="1" width="16.28515625" style="137" customWidth="1"/>
    <col min="2" max="2" width="15.28515625" style="67" bestFit="1" customWidth="1"/>
    <col min="3" max="3" width="22.28515625" style="67" customWidth="1"/>
    <col min="4" max="4" width="13.7109375" style="67" customWidth="1"/>
    <col min="5" max="5" width="13.28515625" style="67" customWidth="1"/>
    <col min="6" max="6" width="12.42578125" style="67" customWidth="1"/>
    <col min="7" max="7" width="13" style="67" bestFit="1" customWidth="1"/>
    <col min="8" max="8" width="17.42578125" style="128" customWidth="1"/>
    <col min="9" max="9" width="15" style="128" customWidth="1"/>
    <col min="10" max="10" width="14.42578125" style="118" customWidth="1"/>
    <col min="11" max="11" width="17.42578125" style="118" customWidth="1"/>
    <col min="12" max="12" width="25.140625" style="118" customWidth="1"/>
    <col min="13" max="13" width="12.42578125" style="67" bestFit="1" customWidth="1"/>
    <col min="14" max="14" width="13.85546875" style="67" customWidth="1"/>
    <col min="15" max="15" width="17.28515625" style="67" bestFit="1" customWidth="1"/>
    <col min="16" max="16" width="18.7109375" style="67" customWidth="1"/>
    <col min="17" max="17" width="19.140625" style="67" customWidth="1"/>
    <col min="18" max="18" width="16.7109375" style="67" bestFit="1" customWidth="1"/>
    <col min="19" max="19" width="14.42578125" style="67" customWidth="1"/>
    <col min="20" max="16384" width="11.42578125" style="67"/>
  </cols>
  <sheetData>
    <row r="1" spans="1:17" ht="13.5" thickBot="1" x14ac:dyDescent="0.25"/>
    <row r="2" spans="1:17" ht="24.75" customHeight="1" x14ac:dyDescent="0.2">
      <c r="A2" s="164"/>
      <c r="B2" s="165"/>
      <c r="C2" s="170" t="s">
        <v>85</v>
      </c>
      <c r="D2" s="170"/>
      <c r="E2" s="170"/>
      <c r="F2" s="170"/>
      <c r="G2" s="170"/>
      <c r="H2" s="170"/>
      <c r="I2" s="170"/>
      <c r="J2" s="170"/>
      <c r="K2" s="170"/>
      <c r="L2" s="171"/>
    </row>
    <row r="3" spans="1:17" ht="24.75" customHeight="1" x14ac:dyDescent="0.2">
      <c r="A3" s="166"/>
      <c r="B3" s="167"/>
      <c r="C3" s="172" t="s">
        <v>0</v>
      </c>
      <c r="D3" s="172"/>
      <c r="E3" s="172"/>
      <c r="F3" s="172"/>
      <c r="G3" s="172"/>
      <c r="H3" s="172"/>
      <c r="I3" s="172"/>
      <c r="J3" s="172"/>
      <c r="K3" s="172"/>
      <c r="L3" s="173"/>
    </row>
    <row r="4" spans="1:17" ht="24.75" customHeight="1" thickBot="1" x14ac:dyDescent="0.25">
      <c r="A4" s="168"/>
      <c r="B4" s="169"/>
      <c r="C4" s="174" t="s">
        <v>1</v>
      </c>
      <c r="D4" s="174"/>
      <c r="E4" s="180" t="s">
        <v>2</v>
      </c>
      <c r="F4" s="180"/>
      <c r="G4" s="138" t="s">
        <v>3</v>
      </c>
      <c r="H4" s="181">
        <v>0</v>
      </c>
      <c r="I4" s="181"/>
      <c r="J4" s="174" t="s">
        <v>4</v>
      </c>
      <c r="K4" s="174"/>
      <c r="L4" s="182">
        <v>46185</v>
      </c>
    </row>
    <row r="5" spans="1:17" s="68" customFormat="1" ht="33" customHeight="1" thickBot="1" x14ac:dyDescent="0.25">
      <c r="A5" s="139"/>
      <c r="B5" s="140" t="s">
        <v>5</v>
      </c>
      <c r="C5" s="140" t="s">
        <v>6</v>
      </c>
      <c r="D5" s="140" t="s">
        <v>7</v>
      </c>
      <c r="E5" s="140" t="s">
        <v>8</v>
      </c>
      <c r="F5" s="140" t="s">
        <v>9</v>
      </c>
      <c r="G5" s="140" t="s">
        <v>10</v>
      </c>
      <c r="H5" s="140" t="s">
        <v>11</v>
      </c>
      <c r="I5" s="140" t="s">
        <v>12</v>
      </c>
      <c r="J5" s="140" t="s">
        <v>13</v>
      </c>
      <c r="K5" s="140" t="s">
        <v>14</v>
      </c>
      <c r="L5" s="141" t="s">
        <v>15</v>
      </c>
      <c r="M5" s="67"/>
    </row>
    <row r="6" spans="1:17" s="68" customFormat="1" ht="14.25" customHeight="1" x14ac:dyDescent="0.2">
      <c r="A6" s="142" t="s">
        <v>16</v>
      </c>
      <c r="B6" s="143"/>
      <c r="C6" s="143"/>
      <c r="D6" s="144">
        <f t="shared" ref="D6:D22" si="0">B6+C6</f>
        <v>0</v>
      </c>
      <c r="E6" s="143"/>
      <c r="F6" s="143"/>
      <c r="G6" s="144">
        <f t="shared" ref="G6:G22" si="1">E6+F6</f>
        <v>0</v>
      </c>
      <c r="H6" s="144">
        <f>D6+G6</f>
        <v>0</v>
      </c>
      <c r="I6" s="143"/>
      <c r="J6" s="143"/>
      <c r="K6" s="144">
        <f t="shared" ref="K6:K22" si="2">I6+J6</f>
        <v>0</v>
      </c>
      <c r="L6" s="145">
        <f t="shared" ref="L6:L22" si="3">H6+K6</f>
        <v>0</v>
      </c>
      <c r="M6" s="67"/>
      <c r="Q6" s="70">
        <f t="shared" ref="Q6:Q20" si="4">L6</f>
        <v>0</v>
      </c>
    </row>
    <row r="7" spans="1:17" s="68" customFormat="1" ht="14.25" customHeight="1" x14ac:dyDescent="0.2">
      <c r="A7" s="146" t="s">
        <v>17</v>
      </c>
      <c r="B7" s="147"/>
      <c r="C7" s="147"/>
      <c r="D7" s="148">
        <f t="shared" si="0"/>
        <v>0</v>
      </c>
      <c r="E7" s="147"/>
      <c r="F7" s="147"/>
      <c r="G7" s="148">
        <f t="shared" si="1"/>
        <v>0</v>
      </c>
      <c r="H7" s="148">
        <f t="shared" ref="H7:H22" si="5">D7+G7</f>
        <v>0</v>
      </c>
      <c r="I7" s="147"/>
      <c r="J7" s="147"/>
      <c r="K7" s="148">
        <f t="shared" si="2"/>
        <v>0</v>
      </c>
      <c r="L7" s="149">
        <f t="shared" si="3"/>
        <v>0</v>
      </c>
      <c r="M7" s="72"/>
      <c r="Q7" s="70">
        <f t="shared" si="4"/>
        <v>0</v>
      </c>
    </row>
    <row r="8" spans="1:17" s="68" customFormat="1" ht="14.25" customHeight="1" x14ac:dyDescent="0.2">
      <c r="A8" s="150" t="s">
        <v>18</v>
      </c>
      <c r="B8" s="143"/>
      <c r="C8" s="143"/>
      <c r="D8" s="144">
        <f t="shared" si="0"/>
        <v>0</v>
      </c>
      <c r="E8" s="143"/>
      <c r="F8" s="143"/>
      <c r="G8" s="144">
        <f t="shared" si="1"/>
        <v>0</v>
      </c>
      <c r="H8" s="144">
        <f t="shared" si="5"/>
        <v>0</v>
      </c>
      <c r="I8" s="143"/>
      <c r="J8" s="143"/>
      <c r="K8" s="144">
        <f t="shared" si="2"/>
        <v>0</v>
      </c>
      <c r="L8" s="151">
        <f t="shared" si="3"/>
        <v>0</v>
      </c>
      <c r="M8" s="72"/>
      <c r="Q8" s="70">
        <f t="shared" si="4"/>
        <v>0</v>
      </c>
    </row>
    <row r="9" spans="1:17" s="68" customFormat="1" ht="14.25" customHeight="1" x14ac:dyDescent="0.2">
      <c r="A9" s="152" t="s">
        <v>19</v>
      </c>
      <c r="B9" s="153"/>
      <c r="C9" s="153"/>
      <c r="D9" s="154">
        <f t="shared" si="0"/>
        <v>0</v>
      </c>
      <c r="E9" s="153"/>
      <c r="F9" s="153"/>
      <c r="G9" s="154">
        <f t="shared" si="1"/>
        <v>0</v>
      </c>
      <c r="H9" s="154">
        <f t="shared" si="5"/>
        <v>0</v>
      </c>
      <c r="I9" s="153"/>
      <c r="J9" s="153"/>
      <c r="K9" s="154">
        <f t="shared" si="2"/>
        <v>0</v>
      </c>
      <c r="L9" s="155">
        <f t="shared" si="3"/>
        <v>0</v>
      </c>
      <c r="M9" s="72"/>
      <c r="Q9" s="70">
        <f t="shared" si="4"/>
        <v>0</v>
      </c>
    </row>
    <row r="10" spans="1:17" s="68" customFormat="1" ht="14.25" customHeight="1" x14ac:dyDescent="0.2">
      <c r="A10" s="150" t="s">
        <v>20</v>
      </c>
      <c r="B10" s="143"/>
      <c r="C10" s="143"/>
      <c r="D10" s="144">
        <f t="shared" si="0"/>
        <v>0</v>
      </c>
      <c r="E10" s="143"/>
      <c r="F10" s="143"/>
      <c r="G10" s="144">
        <f t="shared" si="1"/>
        <v>0</v>
      </c>
      <c r="H10" s="144">
        <f t="shared" si="5"/>
        <v>0</v>
      </c>
      <c r="I10" s="143"/>
      <c r="J10" s="143"/>
      <c r="K10" s="144">
        <f t="shared" si="2"/>
        <v>0</v>
      </c>
      <c r="L10" s="151">
        <f t="shared" si="3"/>
        <v>0</v>
      </c>
      <c r="M10" s="72"/>
      <c r="Q10" s="70">
        <f t="shared" si="4"/>
        <v>0</v>
      </c>
    </row>
    <row r="11" spans="1:17" s="68" customFormat="1" ht="14.25" customHeight="1" x14ac:dyDescent="0.2">
      <c r="A11" s="146" t="s">
        <v>21</v>
      </c>
      <c r="B11" s="147"/>
      <c r="C11" s="147"/>
      <c r="D11" s="148">
        <f t="shared" si="0"/>
        <v>0</v>
      </c>
      <c r="E11" s="147"/>
      <c r="F11" s="147"/>
      <c r="G11" s="148">
        <f t="shared" si="1"/>
        <v>0</v>
      </c>
      <c r="H11" s="148">
        <f t="shared" si="5"/>
        <v>0</v>
      </c>
      <c r="I11" s="147"/>
      <c r="J11" s="147"/>
      <c r="K11" s="148">
        <f t="shared" si="2"/>
        <v>0</v>
      </c>
      <c r="L11" s="149">
        <f t="shared" si="3"/>
        <v>0</v>
      </c>
      <c r="M11" s="72"/>
      <c r="Q11" s="70">
        <f t="shared" si="4"/>
        <v>0</v>
      </c>
    </row>
    <row r="12" spans="1:17" s="68" customFormat="1" ht="14.25" customHeight="1" x14ac:dyDescent="0.2">
      <c r="A12" s="150" t="s">
        <v>22</v>
      </c>
      <c r="B12" s="143"/>
      <c r="C12" s="143"/>
      <c r="D12" s="144">
        <f t="shared" si="0"/>
        <v>0</v>
      </c>
      <c r="E12" s="143"/>
      <c r="F12" s="143"/>
      <c r="G12" s="144">
        <f t="shared" si="1"/>
        <v>0</v>
      </c>
      <c r="H12" s="144">
        <f t="shared" si="5"/>
        <v>0</v>
      </c>
      <c r="I12" s="143"/>
      <c r="J12" s="143"/>
      <c r="K12" s="144">
        <f t="shared" si="2"/>
        <v>0</v>
      </c>
      <c r="L12" s="151">
        <f t="shared" si="3"/>
        <v>0</v>
      </c>
      <c r="M12" s="72"/>
      <c r="Q12" s="70">
        <f t="shared" si="4"/>
        <v>0</v>
      </c>
    </row>
    <row r="13" spans="1:17" s="68" customFormat="1" ht="14.25" customHeight="1" x14ac:dyDescent="0.2">
      <c r="A13" s="152" t="s">
        <v>23</v>
      </c>
      <c r="B13" s="153"/>
      <c r="C13" s="153"/>
      <c r="D13" s="154">
        <f t="shared" si="0"/>
        <v>0</v>
      </c>
      <c r="E13" s="153"/>
      <c r="F13" s="153"/>
      <c r="G13" s="154">
        <f t="shared" si="1"/>
        <v>0</v>
      </c>
      <c r="H13" s="154">
        <f t="shared" si="5"/>
        <v>0</v>
      </c>
      <c r="I13" s="153"/>
      <c r="J13" s="153"/>
      <c r="K13" s="154">
        <f t="shared" si="2"/>
        <v>0</v>
      </c>
      <c r="L13" s="155">
        <f t="shared" si="3"/>
        <v>0</v>
      </c>
      <c r="M13" s="72"/>
      <c r="Q13" s="70">
        <f t="shared" si="4"/>
        <v>0</v>
      </c>
    </row>
    <row r="14" spans="1:17" s="68" customFormat="1" ht="14.25" customHeight="1" x14ac:dyDescent="0.2">
      <c r="A14" s="150" t="s">
        <v>24</v>
      </c>
      <c r="B14" s="143"/>
      <c r="C14" s="143"/>
      <c r="D14" s="144">
        <f t="shared" si="0"/>
        <v>0</v>
      </c>
      <c r="E14" s="143"/>
      <c r="F14" s="143"/>
      <c r="G14" s="144">
        <f t="shared" si="1"/>
        <v>0</v>
      </c>
      <c r="H14" s="144">
        <f t="shared" si="5"/>
        <v>0</v>
      </c>
      <c r="I14" s="143"/>
      <c r="J14" s="143"/>
      <c r="K14" s="144">
        <f t="shared" si="2"/>
        <v>0</v>
      </c>
      <c r="L14" s="151">
        <f t="shared" si="3"/>
        <v>0</v>
      </c>
      <c r="M14" s="72"/>
      <c r="Q14" s="70">
        <f t="shared" si="4"/>
        <v>0</v>
      </c>
    </row>
    <row r="15" spans="1:17" s="68" customFormat="1" ht="14.25" customHeight="1" x14ac:dyDescent="0.2">
      <c r="A15" s="146" t="s">
        <v>25</v>
      </c>
      <c r="B15" s="147"/>
      <c r="C15" s="147"/>
      <c r="D15" s="148">
        <f t="shared" si="0"/>
        <v>0</v>
      </c>
      <c r="E15" s="147"/>
      <c r="F15" s="147"/>
      <c r="G15" s="148">
        <f t="shared" si="1"/>
        <v>0</v>
      </c>
      <c r="H15" s="148">
        <f t="shared" si="5"/>
        <v>0</v>
      </c>
      <c r="I15" s="147"/>
      <c r="J15" s="147"/>
      <c r="K15" s="148">
        <f t="shared" si="2"/>
        <v>0</v>
      </c>
      <c r="L15" s="149">
        <f t="shared" si="3"/>
        <v>0</v>
      </c>
      <c r="M15" s="72"/>
      <c r="Q15" s="70">
        <f t="shared" si="4"/>
        <v>0</v>
      </c>
    </row>
    <row r="16" spans="1:17" s="68" customFormat="1" ht="14.25" customHeight="1" x14ac:dyDescent="0.2">
      <c r="A16" s="150" t="s">
        <v>26</v>
      </c>
      <c r="B16" s="143"/>
      <c r="C16" s="143"/>
      <c r="D16" s="144">
        <f t="shared" si="0"/>
        <v>0</v>
      </c>
      <c r="E16" s="143"/>
      <c r="F16" s="143"/>
      <c r="G16" s="144">
        <f t="shared" si="1"/>
        <v>0</v>
      </c>
      <c r="H16" s="144">
        <f t="shared" si="5"/>
        <v>0</v>
      </c>
      <c r="I16" s="143"/>
      <c r="J16" s="143"/>
      <c r="K16" s="144">
        <f t="shared" si="2"/>
        <v>0</v>
      </c>
      <c r="L16" s="151">
        <f t="shared" si="3"/>
        <v>0</v>
      </c>
      <c r="M16" s="72"/>
      <c r="Q16" s="70">
        <f t="shared" si="4"/>
        <v>0</v>
      </c>
    </row>
    <row r="17" spans="1:17" s="68" customFormat="1" ht="14.25" customHeight="1" x14ac:dyDescent="0.2">
      <c r="A17" s="152" t="s">
        <v>27</v>
      </c>
      <c r="B17" s="153"/>
      <c r="C17" s="153"/>
      <c r="D17" s="154">
        <f t="shared" si="0"/>
        <v>0</v>
      </c>
      <c r="E17" s="153"/>
      <c r="F17" s="153"/>
      <c r="G17" s="154">
        <f t="shared" si="1"/>
        <v>0</v>
      </c>
      <c r="H17" s="154">
        <f t="shared" si="5"/>
        <v>0</v>
      </c>
      <c r="I17" s="153"/>
      <c r="J17" s="153"/>
      <c r="K17" s="154">
        <f t="shared" si="2"/>
        <v>0</v>
      </c>
      <c r="L17" s="155">
        <f t="shared" si="3"/>
        <v>0</v>
      </c>
      <c r="M17" s="72"/>
      <c r="Q17" s="70">
        <f t="shared" si="4"/>
        <v>0</v>
      </c>
    </row>
    <row r="18" spans="1:17" s="68" customFormat="1" ht="14.25" customHeight="1" x14ac:dyDescent="0.2">
      <c r="A18" s="150" t="s">
        <v>28</v>
      </c>
      <c r="B18" s="143"/>
      <c r="C18" s="143"/>
      <c r="D18" s="144">
        <f t="shared" si="0"/>
        <v>0</v>
      </c>
      <c r="E18" s="143"/>
      <c r="F18" s="143"/>
      <c r="G18" s="144">
        <f t="shared" si="1"/>
        <v>0</v>
      </c>
      <c r="H18" s="144">
        <f t="shared" si="5"/>
        <v>0</v>
      </c>
      <c r="I18" s="143"/>
      <c r="J18" s="143"/>
      <c r="K18" s="144">
        <f t="shared" si="2"/>
        <v>0</v>
      </c>
      <c r="L18" s="151">
        <f t="shared" si="3"/>
        <v>0</v>
      </c>
      <c r="M18" s="72"/>
      <c r="Q18" s="70">
        <f t="shared" si="4"/>
        <v>0</v>
      </c>
    </row>
    <row r="19" spans="1:17" s="68" customFormat="1" ht="14.25" customHeight="1" x14ac:dyDescent="0.2">
      <c r="A19" s="146" t="s">
        <v>29</v>
      </c>
      <c r="B19" s="147"/>
      <c r="C19" s="147"/>
      <c r="D19" s="148">
        <f t="shared" si="0"/>
        <v>0</v>
      </c>
      <c r="E19" s="147"/>
      <c r="F19" s="147"/>
      <c r="G19" s="148">
        <f t="shared" si="1"/>
        <v>0</v>
      </c>
      <c r="H19" s="148">
        <f t="shared" si="5"/>
        <v>0</v>
      </c>
      <c r="I19" s="147"/>
      <c r="J19" s="147"/>
      <c r="K19" s="148">
        <f t="shared" si="2"/>
        <v>0</v>
      </c>
      <c r="L19" s="149">
        <f t="shared" si="3"/>
        <v>0</v>
      </c>
      <c r="M19" s="72"/>
      <c r="Q19" s="70">
        <f t="shared" si="4"/>
        <v>0</v>
      </c>
    </row>
    <row r="20" spans="1:17" s="68" customFormat="1" ht="14.25" customHeight="1" x14ac:dyDescent="0.2">
      <c r="A20" s="150" t="s">
        <v>30</v>
      </c>
      <c r="B20" s="143"/>
      <c r="C20" s="143"/>
      <c r="D20" s="144">
        <f t="shared" si="0"/>
        <v>0</v>
      </c>
      <c r="E20" s="143"/>
      <c r="F20" s="143"/>
      <c r="G20" s="144">
        <f t="shared" si="1"/>
        <v>0</v>
      </c>
      <c r="H20" s="144">
        <f t="shared" si="5"/>
        <v>0</v>
      </c>
      <c r="I20" s="143"/>
      <c r="J20" s="143"/>
      <c r="K20" s="144">
        <f t="shared" si="2"/>
        <v>0</v>
      </c>
      <c r="L20" s="151">
        <f t="shared" si="3"/>
        <v>0</v>
      </c>
      <c r="M20" s="72"/>
      <c r="Q20" s="70">
        <f t="shared" si="4"/>
        <v>0</v>
      </c>
    </row>
    <row r="21" spans="1:17" s="68" customFormat="1" ht="14.25" customHeight="1" x14ac:dyDescent="0.2">
      <c r="A21" s="152" t="s">
        <v>31</v>
      </c>
      <c r="B21" s="153"/>
      <c r="C21" s="153"/>
      <c r="D21" s="154">
        <f t="shared" si="0"/>
        <v>0</v>
      </c>
      <c r="E21" s="153"/>
      <c r="F21" s="153"/>
      <c r="G21" s="154">
        <f t="shared" si="1"/>
        <v>0</v>
      </c>
      <c r="H21" s="154">
        <f t="shared" si="5"/>
        <v>0</v>
      </c>
      <c r="I21" s="153"/>
      <c r="J21" s="153"/>
      <c r="K21" s="154">
        <f t="shared" si="2"/>
        <v>0</v>
      </c>
      <c r="L21" s="155">
        <f t="shared" si="3"/>
        <v>0</v>
      </c>
      <c r="M21" s="72"/>
      <c r="Q21" s="70"/>
    </row>
    <row r="22" spans="1:17" s="68" customFormat="1" ht="14.25" customHeight="1" x14ac:dyDescent="0.2">
      <c r="A22" s="150" t="s">
        <v>32</v>
      </c>
      <c r="B22" s="156"/>
      <c r="C22" s="156"/>
      <c r="D22" s="157">
        <f t="shared" si="0"/>
        <v>0</v>
      </c>
      <c r="E22" s="156"/>
      <c r="F22" s="156"/>
      <c r="G22" s="157">
        <f t="shared" si="1"/>
        <v>0</v>
      </c>
      <c r="H22" s="157">
        <f t="shared" si="5"/>
        <v>0</v>
      </c>
      <c r="I22" s="156"/>
      <c r="J22" s="156"/>
      <c r="K22" s="157">
        <f t="shared" si="2"/>
        <v>0</v>
      </c>
      <c r="L22" s="151">
        <f t="shared" si="3"/>
        <v>0</v>
      </c>
      <c r="M22" s="72"/>
      <c r="O22" s="70"/>
      <c r="Q22" s="70">
        <f>L22</f>
        <v>0</v>
      </c>
    </row>
    <row r="23" spans="1:17" s="68" customFormat="1" ht="14.25" customHeight="1" x14ac:dyDescent="0.2">
      <c r="A23" s="158" t="s">
        <v>33</v>
      </c>
      <c r="B23" s="159">
        <f t="shared" ref="B23:L23" si="6">SUM(B6:B21)</f>
        <v>0</v>
      </c>
      <c r="C23" s="159">
        <f t="shared" si="6"/>
        <v>0</v>
      </c>
      <c r="D23" s="159">
        <f t="shared" si="6"/>
        <v>0</v>
      </c>
      <c r="E23" s="159">
        <f t="shared" si="6"/>
        <v>0</v>
      </c>
      <c r="F23" s="159">
        <f t="shared" si="6"/>
        <v>0</v>
      </c>
      <c r="G23" s="159">
        <f t="shared" si="6"/>
        <v>0</v>
      </c>
      <c r="H23" s="159">
        <f t="shared" si="6"/>
        <v>0</v>
      </c>
      <c r="I23" s="159">
        <f t="shared" si="6"/>
        <v>0</v>
      </c>
      <c r="J23" s="159">
        <f t="shared" si="6"/>
        <v>0</v>
      </c>
      <c r="K23" s="159">
        <f t="shared" si="6"/>
        <v>0</v>
      </c>
      <c r="L23" s="160">
        <f t="shared" si="6"/>
        <v>0</v>
      </c>
      <c r="M23" s="72"/>
    </row>
    <row r="24" spans="1:17" s="68" customFormat="1" ht="14.25" customHeight="1" x14ac:dyDescent="0.2">
      <c r="A24" s="158" t="s">
        <v>34</v>
      </c>
      <c r="B24" s="159">
        <f t="shared" ref="B24:L24" si="7">B22</f>
        <v>0</v>
      </c>
      <c r="C24" s="159">
        <f t="shared" si="7"/>
        <v>0</v>
      </c>
      <c r="D24" s="159">
        <f t="shared" si="7"/>
        <v>0</v>
      </c>
      <c r="E24" s="159">
        <f t="shared" si="7"/>
        <v>0</v>
      </c>
      <c r="F24" s="159">
        <f t="shared" si="7"/>
        <v>0</v>
      </c>
      <c r="G24" s="159">
        <f t="shared" si="7"/>
        <v>0</v>
      </c>
      <c r="H24" s="159">
        <f t="shared" si="7"/>
        <v>0</v>
      </c>
      <c r="I24" s="159">
        <f t="shared" si="7"/>
        <v>0</v>
      </c>
      <c r="J24" s="159">
        <f t="shared" si="7"/>
        <v>0</v>
      </c>
      <c r="K24" s="159">
        <f t="shared" si="7"/>
        <v>0</v>
      </c>
      <c r="L24" s="161">
        <f t="shared" si="7"/>
        <v>0</v>
      </c>
      <c r="M24" s="72"/>
      <c r="N24" s="72"/>
    </row>
    <row r="25" spans="1:17" s="68" customFormat="1" ht="14.25" customHeight="1" thickTop="1" thickBot="1" x14ac:dyDescent="0.25">
      <c r="A25" s="77"/>
      <c r="B25" s="78"/>
      <c r="C25" s="78"/>
      <c r="D25" s="78"/>
      <c r="E25" s="78"/>
      <c r="F25" s="78"/>
      <c r="G25" s="79"/>
      <c r="H25" s="72"/>
      <c r="I25" s="72"/>
      <c r="J25" s="72"/>
      <c r="K25" s="72"/>
    </row>
    <row r="26" spans="1:17" s="68" customFormat="1" ht="23.25" thickBot="1" x14ac:dyDescent="0.25">
      <c r="A26" s="77"/>
      <c r="B26" s="80" t="s">
        <v>35</v>
      </c>
      <c r="C26" s="80" t="s">
        <v>6</v>
      </c>
      <c r="D26" s="81" t="s">
        <v>36</v>
      </c>
      <c r="E26" s="81" t="s">
        <v>7</v>
      </c>
      <c r="F26" s="81" t="s">
        <v>37</v>
      </c>
      <c r="G26" s="81" t="s">
        <v>9</v>
      </c>
      <c r="H26" s="81" t="s">
        <v>38</v>
      </c>
      <c r="I26" s="81" t="s">
        <v>10</v>
      </c>
      <c r="J26" s="81" t="s">
        <v>11</v>
      </c>
      <c r="K26" s="80" t="s">
        <v>39</v>
      </c>
      <c r="L26" s="80" t="s">
        <v>13</v>
      </c>
      <c r="M26" s="81" t="s">
        <v>40</v>
      </c>
      <c r="N26" s="82" t="s">
        <v>14</v>
      </c>
      <c r="O26" s="83" t="s">
        <v>15</v>
      </c>
    </row>
    <row r="27" spans="1:17" s="68" customFormat="1" ht="13.5" thickBot="1" x14ac:dyDescent="0.25">
      <c r="A27" s="69" t="s">
        <v>41</v>
      </c>
      <c r="B27" s="84"/>
      <c r="C27" s="84"/>
      <c r="D27" s="84"/>
      <c r="E27" s="85">
        <f t="shared" ref="E27:E34" si="8">B27+C27+D27</f>
        <v>0</v>
      </c>
      <c r="F27" s="84"/>
      <c r="G27" s="84"/>
      <c r="H27" s="84"/>
      <c r="I27" s="85">
        <f t="shared" ref="I27:I34" si="9">SUM(F27:H27)</f>
        <v>0</v>
      </c>
      <c r="J27" s="85">
        <f t="shared" ref="J27:J34" si="10">E27+I27</f>
        <v>0</v>
      </c>
      <c r="K27" s="84"/>
      <c r="L27" s="84"/>
      <c r="M27" s="84"/>
      <c r="N27" s="86">
        <f t="shared" ref="N27:N34" si="11">K27+L27+M27</f>
        <v>0</v>
      </c>
      <c r="O27" s="87">
        <f t="shared" ref="O27:O34" si="12">J27+N27</f>
        <v>0</v>
      </c>
    </row>
    <row r="28" spans="1:17" s="68" customFormat="1" ht="13.5" thickBot="1" x14ac:dyDescent="0.25">
      <c r="A28" s="71" t="s">
        <v>42</v>
      </c>
      <c r="B28" s="88"/>
      <c r="C28" s="88"/>
      <c r="D28" s="88"/>
      <c r="E28" s="89">
        <f t="shared" si="8"/>
        <v>0</v>
      </c>
      <c r="F28" s="88"/>
      <c r="G28" s="88"/>
      <c r="H28" s="88"/>
      <c r="I28" s="89">
        <f t="shared" si="9"/>
        <v>0</v>
      </c>
      <c r="J28" s="89">
        <f t="shared" si="10"/>
        <v>0</v>
      </c>
      <c r="K28" s="88"/>
      <c r="L28" s="88"/>
      <c r="M28" s="88"/>
      <c r="N28" s="90">
        <f t="shared" si="11"/>
        <v>0</v>
      </c>
      <c r="O28" s="91">
        <f t="shared" si="12"/>
        <v>0</v>
      </c>
    </row>
    <row r="29" spans="1:17" s="68" customFormat="1" ht="13.5" thickBot="1" x14ac:dyDescent="0.25">
      <c r="A29" s="73" t="s">
        <v>43</v>
      </c>
      <c r="B29" s="92"/>
      <c r="C29" s="92"/>
      <c r="D29" s="92"/>
      <c r="E29" s="93">
        <f t="shared" si="8"/>
        <v>0</v>
      </c>
      <c r="F29" s="92"/>
      <c r="G29" s="92"/>
      <c r="H29" s="92"/>
      <c r="I29" s="93">
        <f t="shared" si="9"/>
        <v>0</v>
      </c>
      <c r="J29" s="93">
        <f t="shared" si="10"/>
        <v>0</v>
      </c>
      <c r="K29" s="92"/>
      <c r="L29" s="92"/>
      <c r="M29" s="92"/>
      <c r="N29" s="94">
        <f t="shared" si="11"/>
        <v>0</v>
      </c>
      <c r="O29" s="87">
        <f t="shared" si="12"/>
        <v>0</v>
      </c>
    </row>
    <row r="30" spans="1:17" s="68" customFormat="1" ht="13.5" thickBot="1" x14ac:dyDescent="0.25">
      <c r="A30" s="74" t="s">
        <v>44</v>
      </c>
      <c r="B30" s="95"/>
      <c r="C30" s="95"/>
      <c r="D30" s="95"/>
      <c r="E30" s="96">
        <f t="shared" si="8"/>
        <v>0</v>
      </c>
      <c r="F30" s="95"/>
      <c r="G30" s="95"/>
      <c r="H30" s="95"/>
      <c r="I30" s="96">
        <f t="shared" si="9"/>
        <v>0</v>
      </c>
      <c r="J30" s="96">
        <f t="shared" si="10"/>
        <v>0</v>
      </c>
      <c r="K30" s="95"/>
      <c r="L30" s="95"/>
      <c r="M30" s="95"/>
      <c r="N30" s="97">
        <f t="shared" si="11"/>
        <v>0</v>
      </c>
      <c r="O30" s="98">
        <f t="shared" si="12"/>
        <v>0</v>
      </c>
    </row>
    <row r="31" spans="1:17" s="68" customFormat="1" ht="13.5" thickBot="1" x14ac:dyDescent="0.25">
      <c r="A31" s="73" t="s">
        <v>45</v>
      </c>
      <c r="B31" s="92"/>
      <c r="C31" s="92"/>
      <c r="D31" s="92"/>
      <c r="E31" s="93">
        <f t="shared" si="8"/>
        <v>0</v>
      </c>
      <c r="F31" s="92"/>
      <c r="G31" s="92"/>
      <c r="H31" s="92"/>
      <c r="I31" s="93">
        <f t="shared" si="9"/>
        <v>0</v>
      </c>
      <c r="J31" s="93">
        <f t="shared" si="10"/>
        <v>0</v>
      </c>
      <c r="K31" s="92"/>
      <c r="L31" s="92"/>
      <c r="M31" s="92"/>
      <c r="N31" s="94">
        <f t="shared" si="11"/>
        <v>0</v>
      </c>
      <c r="O31" s="87">
        <f t="shared" si="12"/>
        <v>0</v>
      </c>
    </row>
    <row r="32" spans="1:17" s="68" customFormat="1" ht="13.5" thickBot="1" x14ac:dyDescent="0.25">
      <c r="A32" s="71" t="s">
        <v>46</v>
      </c>
      <c r="B32" s="88"/>
      <c r="C32" s="88"/>
      <c r="D32" s="88"/>
      <c r="E32" s="89">
        <f t="shared" si="8"/>
        <v>0</v>
      </c>
      <c r="F32" s="88"/>
      <c r="G32" s="88"/>
      <c r="H32" s="88"/>
      <c r="I32" s="89">
        <f t="shared" si="9"/>
        <v>0</v>
      </c>
      <c r="J32" s="89">
        <f t="shared" si="10"/>
        <v>0</v>
      </c>
      <c r="K32" s="88"/>
      <c r="L32" s="88"/>
      <c r="M32" s="88"/>
      <c r="N32" s="90">
        <f t="shared" si="11"/>
        <v>0</v>
      </c>
      <c r="O32" s="91">
        <f t="shared" si="12"/>
        <v>0</v>
      </c>
    </row>
    <row r="33" spans="1:17" s="68" customFormat="1" ht="13.5" thickBot="1" x14ac:dyDescent="0.25">
      <c r="A33" s="73" t="s">
        <v>47</v>
      </c>
      <c r="B33" s="92"/>
      <c r="C33" s="92"/>
      <c r="D33" s="92"/>
      <c r="E33" s="93">
        <f t="shared" si="8"/>
        <v>0</v>
      </c>
      <c r="F33" s="92"/>
      <c r="G33" s="92"/>
      <c r="H33" s="92"/>
      <c r="I33" s="93">
        <f t="shared" si="9"/>
        <v>0</v>
      </c>
      <c r="J33" s="93">
        <f t="shared" si="10"/>
        <v>0</v>
      </c>
      <c r="K33" s="92"/>
      <c r="L33" s="92"/>
      <c r="M33" s="92"/>
      <c r="N33" s="94">
        <f t="shared" si="11"/>
        <v>0</v>
      </c>
      <c r="O33" s="87">
        <f t="shared" si="12"/>
        <v>0</v>
      </c>
    </row>
    <row r="34" spans="1:17" s="68" customFormat="1" ht="13.5" thickBot="1" x14ac:dyDescent="0.25">
      <c r="A34" s="74" t="s">
        <v>48</v>
      </c>
      <c r="B34" s="95"/>
      <c r="C34" s="95"/>
      <c r="D34" s="95"/>
      <c r="E34" s="96">
        <f t="shared" si="8"/>
        <v>0</v>
      </c>
      <c r="F34" s="95"/>
      <c r="G34" s="95"/>
      <c r="H34" s="95"/>
      <c r="I34" s="96">
        <f t="shared" si="9"/>
        <v>0</v>
      </c>
      <c r="J34" s="96">
        <f t="shared" si="10"/>
        <v>0</v>
      </c>
      <c r="K34" s="95"/>
      <c r="L34" s="95"/>
      <c r="M34" s="95"/>
      <c r="N34" s="97">
        <f t="shared" si="11"/>
        <v>0</v>
      </c>
      <c r="O34" s="98">
        <f t="shared" si="12"/>
        <v>0</v>
      </c>
    </row>
    <row r="35" spans="1:17" s="68" customFormat="1" ht="14.25" thickTop="1" thickBot="1" x14ac:dyDescent="0.25">
      <c r="A35" s="75" t="s">
        <v>33</v>
      </c>
      <c r="B35" s="76">
        <f t="shared" ref="B35:N35" si="13">B27+B28+B29+B30+B31+B32</f>
        <v>0</v>
      </c>
      <c r="C35" s="76">
        <f t="shared" si="13"/>
        <v>0</v>
      </c>
      <c r="D35" s="76">
        <f t="shared" si="13"/>
        <v>0</v>
      </c>
      <c r="E35" s="76">
        <f t="shared" si="13"/>
        <v>0</v>
      </c>
      <c r="F35" s="76">
        <f t="shared" si="13"/>
        <v>0</v>
      </c>
      <c r="G35" s="76">
        <f t="shared" si="13"/>
        <v>0</v>
      </c>
      <c r="H35" s="76">
        <f t="shared" si="13"/>
        <v>0</v>
      </c>
      <c r="I35" s="76">
        <f t="shared" si="13"/>
        <v>0</v>
      </c>
      <c r="J35" s="76">
        <f t="shared" si="13"/>
        <v>0</v>
      </c>
      <c r="K35" s="76">
        <f t="shared" si="13"/>
        <v>0</v>
      </c>
      <c r="L35" s="76">
        <f t="shared" si="13"/>
        <v>0</v>
      </c>
      <c r="M35" s="76">
        <f t="shared" si="13"/>
        <v>0</v>
      </c>
      <c r="N35" s="76">
        <f t="shared" si="13"/>
        <v>0</v>
      </c>
      <c r="P35" s="99"/>
    </row>
    <row r="36" spans="1:17" s="68" customFormat="1" ht="14.25" thickTop="1" thickBot="1" x14ac:dyDescent="0.25">
      <c r="A36" s="75" t="s">
        <v>34</v>
      </c>
      <c r="B36" s="76">
        <f t="shared" ref="B36:N36" si="14">B33+B34</f>
        <v>0</v>
      </c>
      <c r="C36" s="76">
        <f t="shared" si="14"/>
        <v>0</v>
      </c>
      <c r="D36" s="76">
        <f t="shared" si="14"/>
        <v>0</v>
      </c>
      <c r="E36" s="76">
        <f t="shared" si="14"/>
        <v>0</v>
      </c>
      <c r="F36" s="76">
        <f t="shared" si="14"/>
        <v>0</v>
      </c>
      <c r="G36" s="76">
        <f t="shared" si="14"/>
        <v>0</v>
      </c>
      <c r="H36" s="76">
        <f t="shared" si="14"/>
        <v>0</v>
      </c>
      <c r="I36" s="76">
        <f t="shared" si="14"/>
        <v>0</v>
      </c>
      <c r="J36" s="76">
        <f t="shared" si="14"/>
        <v>0</v>
      </c>
      <c r="K36" s="76">
        <f t="shared" si="14"/>
        <v>0</v>
      </c>
      <c r="L36" s="76">
        <f t="shared" si="14"/>
        <v>0</v>
      </c>
      <c r="M36" s="76">
        <f t="shared" si="14"/>
        <v>0</v>
      </c>
      <c r="N36" s="76">
        <f t="shared" si="14"/>
        <v>0</v>
      </c>
      <c r="P36" s="99"/>
    </row>
    <row r="37" spans="1:17" s="68" customFormat="1" ht="14.25" thickTop="1" thickBot="1" x14ac:dyDescent="0.25">
      <c r="A37" s="100"/>
      <c r="B37" s="101"/>
      <c r="C37" s="101"/>
      <c r="D37" s="101"/>
      <c r="E37" s="72"/>
      <c r="F37" s="72"/>
      <c r="G37" s="72"/>
      <c r="H37" s="72"/>
      <c r="I37" s="72"/>
      <c r="J37" s="72"/>
      <c r="K37" s="72"/>
      <c r="L37" s="79"/>
      <c r="M37" s="72"/>
      <c r="O37" s="72"/>
      <c r="P37" s="72"/>
    </row>
    <row r="38" spans="1:17" s="68" customFormat="1" ht="23.25" thickBot="1" x14ac:dyDescent="0.25">
      <c r="A38" s="77"/>
      <c r="B38" s="80" t="s">
        <v>49</v>
      </c>
      <c r="C38" s="80" t="s">
        <v>50</v>
      </c>
      <c r="D38" s="80" t="s">
        <v>51</v>
      </c>
      <c r="E38" s="80" t="s">
        <v>52</v>
      </c>
      <c r="F38" s="102" t="s">
        <v>15</v>
      </c>
      <c r="G38" s="103"/>
      <c r="H38" s="103"/>
      <c r="I38" s="103"/>
      <c r="K38" s="104"/>
      <c r="L38" s="80" t="s">
        <v>53</v>
      </c>
      <c r="M38" s="105" t="s">
        <v>54</v>
      </c>
      <c r="N38" s="105" t="s">
        <v>55</v>
      </c>
      <c r="O38" s="102" t="s">
        <v>15</v>
      </c>
      <c r="Q38" s="72"/>
    </row>
    <row r="39" spans="1:17" s="68" customFormat="1" ht="13.5" thickBot="1" x14ac:dyDescent="0.2">
      <c r="A39" s="69" t="s">
        <v>56</v>
      </c>
      <c r="B39" s="106"/>
      <c r="C39" s="106"/>
      <c r="D39" s="106"/>
      <c r="E39" s="106"/>
      <c r="F39" s="107">
        <f>SUM(B39:D39)</f>
        <v>0</v>
      </c>
      <c r="G39" s="108"/>
      <c r="H39" s="108"/>
      <c r="I39" s="108"/>
      <c r="K39" s="104"/>
      <c r="L39" s="109"/>
      <c r="M39" s="109"/>
      <c r="N39" s="110"/>
      <c r="O39" s="109">
        <f>SUM(L39:N39)</f>
        <v>0</v>
      </c>
    </row>
    <row r="40" spans="1:17" s="68" customFormat="1" x14ac:dyDescent="0.2">
      <c r="A40" s="71" t="s">
        <v>57</v>
      </c>
      <c r="B40" s="111"/>
      <c r="C40" s="111"/>
      <c r="D40" s="111"/>
      <c r="E40" s="111"/>
      <c r="F40" s="112">
        <f>SUM(B40:E40)</f>
        <v>0</v>
      </c>
      <c r="G40" s="67"/>
      <c r="H40" s="67"/>
      <c r="I40" s="67"/>
      <c r="J40" s="70"/>
      <c r="L40" s="113"/>
      <c r="M40" s="113"/>
      <c r="N40" s="72"/>
      <c r="O40" s="72"/>
      <c r="P40" s="72"/>
    </row>
    <row r="41" spans="1:17" s="68" customFormat="1" ht="13.5" thickBot="1" x14ac:dyDescent="0.25">
      <c r="A41" s="73" t="s">
        <v>58</v>
      </c>
      <c r="B41" s="106"/>
      <c r="C41" s="106"/>
      <c r="D41" s="106"/>
      <c r="E41" s="106"/>
      <c r="F41" s="107">
        <f>SUM(B41:E41)</f>
        <v>0</v>
      </c>
      <c r="G41" s="67"/>
      <c r="H41" s="67"/>
      <c r="I41" s="67"/>
      <c r="J41" s="70"/>
      <c r="L41" s="163" t="s">
        <v>59</v>
      </c>
      <c r="M41" s="163"/>
      <c r="N41" s="163"/>
      <c r="O41" s="163"/>
      <c r="P41" s="72"/>
    </row>
    <row r="42" spans="1:17" s="68" customFormat="1" ht="13.5" thickBot="1" x14ac:dyDescent="0.25">
      <c r="A42" s="74" t="s">
        <v>60</v>
      </c>
      <c r="B42" s="114"/>
      <c r="C42" s="114"/>
      <c r="D42" s="114"/>
      <c r="E42" s="114"/>
      <c r="F42" s="115">
        <f>SUM(B42:E42)</f>
        <v>0</v>
      </c>
      <c r="G42" s="67"/>
      <c r="H42" s="67"/>
      <c r="I42" s="67"/>
      <c r="J42" s="70"/>
      <c r="K42" s="116"/>
      <c r="L42" s="117" t="s">
        <v>61</v>
      </c>
      <c r="M42" s="110" t="s">
        <v>62</v>
      </c>
      <c r="N42" s="110" t="s">
        <v>63</v>
      </c>
      <c r="O42" s="117" t="s">
        <v>64</v>
      </c>
      <c r="P42" s="118"/>
    </row>
    <row r="43" spans="1:17" s="68" customFormat="1" ht="13.5" thickBot="1" x14ac:dyDescent="0.25">
      <c r="A43" s="119" t="s">
        <v>23</v>
      </c>
      <c r="B43" s="120"/>
      <c r="C43" s="120"/>
      <c r="D43" s="120"/>
      <c r="E43" s="120"/>
      <c r="F43" s="121">
        <f>SUM(B43:E43)</f>
        <v>0</v>
      </c>
      <c r="G43" s="67"/>
      <c r="H43" s="108"/>
      <c r="I43" s="108"/>
      <c r="J43" s="122"/>
      <c r="K43" s="67"/>
      <c r="L43" s="109">
        <f>D23+D24+E35+E36+L39+B46</f>
        <v>0</v>
      </c>
      <c r="M43" s="110">
        <f>G23+G24+I35+I36+C46+M39</f>
        <v>0</v>
      </c>
      <c r="N43" s="110">
        <f>K23+K24+N35+N36+N39+D46+E46</f>
        <v>0</v>
      </c>
      <c r="O43" s="109">
        <f>SUM(L43:N43)</f>
        <v>0</v>
      </c>
      <c r="P43" s="123"/>
      <c r="Q43" s="124"/>
    </row>
    <row r="44" spans="1:17" ht="14.25" thickTop="1" thickBot="1" x14ac:dyDescent="0.25">
      <c r="A44" s="75" t="s">
        <v>33</v>
      </c>
      <c r="B44" s="125">
        <f>SUM(B43)</f>
        <v>0</v>
      </c>
      <c r="C44" s="125">
        <f>C43</f>
        <v>0</v>
      </c>
      <c r="D44" s="125">
        <f>SUM(D43)</f>
        <v>0</v>
      </c>
      <c r="E44" s="125"/>
      <c r="F44" s="126">
        <f>SUM(F43)</f>
        <v>0</v>
      </c>
      <c r="G44" s="127"/>
      <c r="H44" s="127"/>
      <c r="I44" s="127"/>
      <c r="J44" s="122"/>
      <c r="K44" s="67"/>
      <c r="L44" s="128"/>
      <c r="M44" s="128"/>
      <c r="N44" s="118"/>
      <c r="O44" s="118"/>
      <c r="P44" s="118"/>
    </row>
    <row r="45" spans="1:17" ht="14.25" thickTop="1" thickBot="1" x14ac:dyDescent="0.25">
      <c r="A45" s="75" t="s">
        <v>34</v>
      </c>
      <c r="B45" s="125">
        <f>SUM(B39:B42)</f>
        <v>0</v>
      </c>
      <c r="C45" s="125">
        <f>SUM(C39:C42)</f>
        <v>0</v>
      </c>
      <c r="D45" s="125">
        <f>SUM(D39:D42)</f>
        <v>0</v>
      </c>
      <c r="E45" s="125">
        <f>SUM(E39:E42)</f>
        <v>0</v>
      </c>
      <c r="F45" s="126">
        <f>SUM(F39:F42)</f>
        <v>0</v>
      </c>
      <c r="G45" s="127"/>
      <c r="H45" s="127"/>
      <c r="I45" s="127"/>
      <c r="J45" s="127"/>
      <c r="K45" s="122"/>
      <c r="L45" s="129" t="s">
        <v>61</v>
      </c>
      <c r="M45" s="129" t="s">
        <v>63</v>
      </c>
      <c r="N45" s="130" t="s">
        <v>62</v>
      </c>
      <c r="O45" s="130" t="s">
        <v>15</v>
      </c>
      <c r="P45" s="118"/>
    </row>
    <row r="46" spans="1:17" ht="14.25" thickTop="1" thickBot="1" x14ac:dyDescent="0.25">
      <c r="A46" s="131" t="s">
        <v>15</v>
      </c>
      <c r="B46" s="132">
        <f>SUM(B44:B45)</f>
        <v>0</v>
      </c>
      <c r="C46" s="132">
        <f>C44+C45</f>
        <v>0</v>
      </c>
      <c r="D46" s="132">
        <f>SUM(D44:D45)</f>
        <v>0</v>
      </c>
      <c r="E46" s="132">
        <f>SUM(E44:E45)</f>
        <v>0</v>
      </c>
      <c r="F46" s="126">
        <f>SUM(F44:F45)</f>
        <v>0</v>
      </c>
      <c r="G46" s="127"/>
      <c r="H46" s="127"/>
      <c r="I46" s="127"/>
      <c r="J46" s="127"/>
      <c r="K46" s="133" t="s">
        <v>65</v>
      </c>
      <c r="L46" s="134"/>
      <c r="M46" s="134"/>
      <c r="N46" s="135"/>
      <c r="O46" s="136">
        <f>SUM(L46:N46)</f>
        <v>0</v>
      </c>
      <c r="P46" s="118"/>
    </row>
    <row r="47" spans="1:17" ht="13.5" thickTop="1" x14ac:dyDescent="0.2"/>
    <row r="48" spans="1:17" ht="14.25" customHeight="1" x14ac:dyDescent="0.2">
      <c r="A48" s="162"/>
      <c r="B48" s="162"/>
      <c r="C48" s="162"/>
      <c r="D48" s="162"/>
      <c r="E48" s="162"/>
      <c r="F48" s="162"/>
      <c r="G48" s="162"/>
      <c r="H48" s="162"/>
      <c r="I48" s="162"/>
      <c r="J48" s="162"/>
      <c r="K48" s="162"/>
      <c r="L48" s="162"/>
      <c r="M48" s="162"/>
      <c r="N48" s="162"/>
      <c r="O48" s="162"/>
      <c r="P48" s="162"/>
    </row>
    <row r="49" spans="1:16" s="68" customFormat="1" x14ac:dyDescent="0.2">
      <c r="A49" s="162"/>
      <c r="B49" s="162"/>
      <c r="C49" s="162"/>
      <c r="D49" s="162"/>
      <c r="E49" s="162"/>
      <c r="F49" s="162"/>
      <c r="G49" s="162"/>
      <c r="H49" s="162"/>
      <c r="I49" s="162"/>
      <c r="J49" s="162"/>
      <c r="K49" s="162"/>
      <c r="L49" s="162"/>
      <c r="M49" s="162"/>
      <c r="N49" s="162"/>
      <c r="O49" s="162"/>
      <c r="P49" s="162"/>
    </row>
    <row r="50" spans="1:16" ht="14.25" customHeight="1" x14ac:dyDescent="0.2">
      <c r="A50" s="162"/>
      <c r="B50" s="162"/>
      <c r="C50" s="162"/>
      <c r="D50" s="162"/>
      <c r="E50" s="162"/>
      <c r="F50" s="162"/>
      <c r="G50" s="162"/>
      <c r="H50" s="162"/>
      <c r="I50" s="162"/>
      <c r="J50" s="162"/>
      <c r="K50" s="162"/>
      <c r="L50" s="162"/>
      <c r="M50" s="162"/>
      <c r="N50" s="162"/>
      <c r="O50" s="162"/>
      <c r="P50" s="162"/>
    </row>
  </sheetData>
  <mergeCells count="9">
    <mergeCell ref="A48:P50"/>
    <mergeCell ref="L41:O41"/>
    <mergeCell ref="A2:B4"/>
    <mergeCell ref="C2:L2"/>
    <mergeCell ref="C3:L3"/>
    <mergeCell ref="J4:K4"/>
    <mergeCell ref="H4:I4"/>
    <mergeCell ref="E4:F4"/>
    <mergeCell ref="C4:D4"/>
  </mergeCells>
  <phoneticPr fontId="0" type="noConversion"/>
  <pageMargins left="1.4960629921259843" right="0.19685039370078741" top="0.6692913385826772" bottom="0.19685039370078741" header="0" footer="0"/>
  <pageSetup paperSize="5" scale="65" orientation="landscape" r:id="rId1"/>
  <headerFooter alignWithMargins="0">
    <oddHeader xml:space="preserve">&amp;C&amp;"Arial,Negrita"&amp;12 </oddHeader>
    <oddFooter>&amp;RPágina 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55A508-58D3-4E9A-817A-775B0E02C666}">
  <sheetPr>
    <pageSetUpPr fitToPage="1"/>
  </sheetPr>
  <dimension ref="A1:I51"/>
  <sheetViews>
    <sheetView showGridLines="0" topLeftCell="A15" workbookViewId="0">
      <pane xSplit="1" topLeftCell="B1" activePane="topRight" state="frozen"/>
      <selection pane="topRight" activeCell="E10" sqref="E10"/>
    </sheetView>
  </sheetViews>
  <sheetFormatPr baseColWidth="10" defaultColWidth="11.42578125" defaultRowHeight="14.25" x14ac:dyDescent="0.3"/>
  <cols>
    <col min="1" max="1" width="42.28515625" style="49" customWidth="1"/>
    <col min="2" max="2" width="16.28515625" style="2" bestFit="1" customWidth="1"/>
    <col min="3" max="3" width="15.28515625" style="2" bestFit="1" customWidth="1"/>
    <col min="4" max="4" width="14" style="2" customWidth="1"/>
    <col min="5" max="5" width="16.28515625" style="2" bestFit="1" customWidth="1"/>
    <col min="6" max="6" width="14" style="2" customWidth="1"/>
    <col min="7" max="7" width="16.42578125" style="2" bestFit="1" customWidth="1"/>
    <col min="8" max="8" width="14" style="57" customWidth="1"/>
    <col min="9" max="9" width="4.42578125" style="57" customWidth="1"/>
    <col min="10" max="16384" width="11.42578125" style="2"/>
  </cols>
  <sheetData>
    <row r="1" spans="1:9" ht="14.25" customHeight="1" x14ac:dyDescent="0.3">
      <c r="A1" s="62"/>
      <c r="B1" s="176" t="s">
        <v>0</v>
      </c>
      <c r="C1" s="177"/>
      <c r="D1" s="177"/>
      <c r="E1" s="177"/>
      <c r="F1" s="177"/>
      <c r="G1" s="177"/>
    </row>
    <row r="2" spans="1:9" ht="14.25" customHeight="1" x14ac:dyDescent="0.3">
      <c r="A2" s="63"/>
      <c r="B2" s="177"/>
      <c r="C2" s="177"/>
      <c r="D2" s="177"/>
      <c r="E2" s="177"/>
      <c r="F2" s="177"/>
      <c r="G2" s="177"/>
    </row>
    <row r="3" spans="1:9" ht="14.25" customHeight="1" x14ac:dyDescent="0.3">
      <c r="A3" s="63"/>
      <c r="B3" s="177"/>
      <c r="C3" s="177"/>
      <c r="D3" s="177"/>
      <c r="E3" s="177"/>
      <c r="F3" s="177"/>
      <c r="G3" s="177"/>
    </row>
    <row r="4" spans="1:9" ht="14.25" customHeight="1" thickBot="1" x14ac:dyDescent="0.35">
      <c r="A4" s="63"/>
      <c r="B4" s="177"/>
      <c r="C4" s="177"/>
      <c r="D4" s="177"/>
      <c r="E4" s="177"/>
      <c r="F4" s="177"/>
      <c r="G4" s="177"/>
    </row>
    <row r="5" spans="1:9" ht="15" customHeight="1" thickBot="1" x14ac:dyDescent="0.35">
      <c r="A5" s="66"/>
      <c r="B5" s="178" t="s">
        <v>66</v>
      </c>
      <c r="C5" s="178"/>
      <c r="D5" s="178"/>
      <c r="E5" s="178"/>
      <c r="F5" s="178"/>
      <c r="G5" s="179"/>
      <c r="H5" s="1"/>
      <c r="I5" s="1"/>
    </row>
    <row r="6" spans="1:9" s="6" customFormat="1" ht="15.75" thickBot="1" x14ac:dyDescent="0.35">
      <c r="A6" s="65"/>
      <c r="B6" s="60" t="s">
        <v>67</v>
      </c>
      <c r="C6" s="4" t="s">
        <v>68</v>
      </c>
      <c r="D6" s="4" t="s">
        <v>69</v>
      </c>
      <c r="E6" s="4" t="s">
        <v>70</v>
      </c>
      <c r="F6" s="4" t="s">
        <v>71</v>
      </c>
      <c r="G6" s="5" t="s">
        <v>15</v>
      </c>
      <c r="H6"/>
    </row>
    <row r="7" spans="1:9" s="6" customFormat="1" ht="14.25" customHeight="1" thickBot="1" x14ac:dyDescent="0.25">
      <c r="A7" s="64" t="s">
        <v>27</v>
      </c>
      <c r="B7" s="8"/>
      <c r="C7" s="8"/>
      <c r="D7" s="9">
        <f t="shared" ref="D7:D21" si="0">B7+C7</f>
        <v>0</v>
      </c>
      <c r="E7" s="8"/>
      <c r="F7" s="8"/>
      <c r="G7" s="10">
        <f t="shared" ref="G7:G22" si="1">SUM(D7:F7)</f>
        <v>0</v>
      </c>
      <c r="H7" s="11"/>
    </row>
    <row r="8" spans="1:9" s="6" customFormat="1" ht="14.25" customHeight="1" thickBot="1" x14ac:dyDescent="0.25">
      <c r="A8" s="12" t="s">
        <v>28</v>
      </c>
      <c r="B8" s="13"/>
      <c r="C8" s="13"/>
      <c r="D8" s="14">
        <f t="shared" si="0"/>
        <v>0</v>
      </c>
      <c r="E8" s="13"/>
      <c r="F8" s="13"/>
      <c r="G8" s="15">
        <f t="shared" si="1"/>
        <v>0</v>
      </c>
      <c r="H8" s="11"/>
    </row>
    <row r="9" spans="1:9" s="6" customFormat="1" ht="14.25" customHeight="1" thickBot="1" x14ac:dyDescent="0.25">
      <c r="A9" s="7" t="s">
        <v>29</v>
      </c>
      <c r="B9" s="8"/>
      <c r="C9" s="8"/>
      <c r="D9" s="9">
        <f t="shared" si="0"/>
        <v>0</v>
      </c>
      <c r="E9" s="8"/>
      <c r="F9" s="8"/>
      <c r="G9" s="10">
        <f t="shared" si="1"/>
        <v>0</v>
      </c>
      <c r="H9" s="11"/>
    </row>
    <row r="10" spans="1:9" s="6" customFormat="1" ht="14.25" customHeight="1" thickBot="1" x14ac:dyDescent="0.25">
      <c r="A10" s="16" t="s">
        <v>19</v>
      </c>
      <c r="B10" s="17"/>
      <c r="C10" s="17"/>
      <c r="D10" s="18">
        <f t="shared" si="0"/>
        <v>0</v>
      </c>
      <c r="E10" s="17"/>
      <c r="F10" s="17"/>
      <c r="G10" s="19">
        <f t="shared" si="1"/>
        <v>0</v>
      </c>
      <c r="H10" s="11"/>
    </row>
    <row r="11" spans="1:9" s="6" customFormat="1" ht="14.25" customHeight="1" thickBot="1" x14ac:dyDescent="0.25">
      <c r="A11" s="7" t="s">
        <v>23</v>
      </c>
      <c r="B11" s="8"/>
      <c r="C11" s="8"/>
      <c r="D11" s="9">
        <f t="shared" si="0"/>
        <v>0</v>
      </c>
      <c r="E11" s="8"/>
      <c r="F11" s="8"/>
      <c r="G11" s="10">
        <f t="shared" si="1"/>
        <v>0</v>
      </c>
      <c r="H11" s="11"/>
    </row>
    <row r="12" spans="1:9" s="6" customFormat="1" ht="14.25" customHeight="1" thickBot="1" x14ac:dyDescent="0.25">
      <c r="A12" s="12" t="s">
        <v>25</v>
      </c>
      <c r="B12" s="13"/>
      <c r="C12" s="13"/>
      <c r="D12" s="14">
        <f t="shared" si="0"/>
        <v>0</v>
      </c>
      <c r="E12" s="13"/>
      <c r="F12" s="13"/>
      <c r="G12" s="15">
        <f t="shared" si="1"/>
        <v>0</v>
      </c>
      <c r="H12" s="11"/>
    </row>
    <row r="13" spans="1:9" s="6" customFormat="1" ht="14.25" customHeight="1" thickBot="1" x14ac:dyDescent="0.25">
      <c r="A13" s="7" t="s">
        <v>24</v>
      </c>
      <c r="B13" s="8"/>
      <c r="C13" s="8"/>
      <c r="D13" s="9">
        <f t="shared" si="0"/>
        <v>0</v>
      </c>
      <c r="E13" s="8"/>
      <c r="F13" s="8"/>
      <c r="G13" s="10">
        <f t="shared" si="1"/>
        <v>0</v>
      </c>
      <c r="H13" s="11"/>
    </row>
    <row r="14" spans="1:9" s="6" customFormat="1" ht="14.25" customHeight="1" thickBot="1" x14ac:dyDescent="0.25">
      <c r="A14" s="16" t="s">
        <v>21</v>
      </c>
      <c r="B14" s="17"/>
      <c r="C14" s="17"/>
      <c r="D14" s="18">
        <f t="shared" si="0"/>
        <v>0</v>
      </c>
      <c r="E14" s="17"/>
      <c r="F14" s="17"/>
      <c r="G14" s="19">
        <f t="shared" si="1"/>
        <v>0</v>
      </c>
      <c r="H14" s="11"/>
    </row>
    <row r="15" spans="1:9" s="6" customFormat="1" ht="14.25" customHeight="1" thickBot="1" x14ac:dyDescent="0.25">
      <c r="A15" s="7" t="s">
        <v>17</v>
      </c>
      <c r="B15" s="8"/>
      <c r="C15" s="8"/>
      <c r="D15" s="9">
        <f t="shared" si="0"/>
        <v>0</v>
      </c>
      <c r="E15" s="8"/>
      <c r="F15" s="8"/>
      <c r="G15" s="10">
        <f t="shared" si="1"/>
        <v>0</v>
      </c>
      <c r="H15" s="11"/>
    </row>
    <row r="16" spans="1:9" s="6" customFormat="1" ht="14.25" customHeight="1" thickBot="1" x14ac:dyDescent="0.25">
      <c r="A16" s="12" t="s">
        <v>30</v>
      </c>
      <c r="B16" s="13"/>
      <c r="C16" s="13"/>
      <c r="D16" s="14">
        <f t="shared" si="0"/>
        <v>0</v>
      </c>
      <c r="E16" s="13"/>
      <c r="F16" s="13"/>
      <c r="G16" s="15">
        <f t="shared" si="1"/>
        <v>0</v>
      </c>
      <c r="H16" s="11"/>
    </row>
    <row r="17" spans="1:9" s="6" customFormat="1" ht="14.25" customHeight="1" thickBot="1" x14ac:dyDescent="0.25">
      <c r="A17" s="7" t="s">
        <v>22</v>
      </c>
      <c r="B17" s="8"/>
      <c r="C17" s="8"/>
      <c r="D17" s="9">
        <f t="shared" si="0"/>
        <v>0</v>
      </c>
      <c r="E17" s="8"/>
      <c r="F17" s="8"/>
      <c r="G17" s="10">
        <f t="shared" si="1"/>
        <v>0</v>
      </c>
      <c r="H17" s="11"/>
    </row>
    <row r="18" spans="1:9" s="6" customFormat="1" ht="14.25" customHeight="1" thickBot="1" x14ac:dyDescent="0.25">
      <c r="A18" s="16" t="s">
        <v>72</v>
      </c>
      <c r="B18" s="17"/>
      <c r="C18" s="17"/>
      <c r="D18" s="18">
        <f t="shared" si="0"/>
        <v>0</v>
      </c>
      <c r="E18" s="17"/>
      <c r="F18" s="17"/>
      <c r="G18" s="19">
        <f t="shared" si="1"/>
        <v>0</v>
      </c>
      <c r="H18" s="11"/>
    </row>
    <row r="19" spans="1:9" s="6" customFormat="1" ht="14.25" customHeight="1" thickBot="1" x14ac:dyDescent="0.25">
      <c r="A19" s="7" t="s">
        <v>20</v>
      </c>
      <c r="B19" s="8"/>
      <c r="C19" s="8"/>
      <c r="D19" s="9">
        <f t="shared" si="0"/>
        <v>0</v>
      </c>
      <c r="E19" s="8"/>
      <c r="F19" s="8"/>
      <c r="G19" s="10">
        <f t="shared" si="1"/>
        <v>0</v>
      </c>
      <c r="H19" s="11"/>
    </row>
    <row r="20" spans="1:9" s="6" customFormat="1" ht="14.25" customHeight="1" thickBot="1" x14ac:dyDescent="0.25">
      <c r="A20" s="12" t="s">
        <v>18</v>
      </c>
      <c r="B20" s="13"/>
      <c r="C20" s="13"/>
      <c r="D20" s="14">
        <f t="shared" si="0"/>
        <v>0</v>
      </c>
      <c r="E20" s="13"/>
      <c r="F20" s="13"/>
      <c r="G20" s="15">
        <f t="shared" si="1"/>
        <v>0</v>
      </c>
      <c r="H20" s="11"/>
    </row>
    <row r="21" spans="1:9" s="6" customFormat="1" ht="14.25" customHeight="1" x14ac:dyDescent="0.2">
      <c r="A21" s="7" t="s">
        <v>31</v>
      </c>
      <c r="B21" s="8"/>
      <c r="C21" s="8"/>
      <c r="D21" s="9">
        <f t="shared" si="0"/>
        <v>0</v>
      </c>
      <c r="E21" s="8"/>
      <c r="F21" s="8"/>
      <c r="G21" s="10">
        <f t="shared" si="1"/>
        <v>0</v>
      </c>
      <c r="H21" s="11"/>
    </row>
    <row r="22" spans="1:9" s="6" customFormat="1" ht="14.25" customHeight="1" thickBot="1" x14ac:dyDescent="0.25">
      <c r="A22" s="20" t="s">
        <v>32</v>
      </c>
      <c r="B22" s="21"/>
      <c r="C22" s="21"/>
      <c r="D22" s="22">
        <v>0</v>
      </c>
      <c r="E22" s="21"/>
      <c r="F22" s="21"/>
      <c r="G22" s="23">
        <f t="shared" si="1"/>
        <v>0</v>
      </c>
      <c r="H22" s="11"/>
    </row>
    <row r="23" spans="1:9" s="6" customFormat="1" ht="14.25" customHeight="1" thickTop="1" thickBot="1" x14ac:dyDescent="0.25">
      <c r="A23" s="24" t="s">
        <v>33</v>
      </c>
      <c r="B23" s="25">
        <f t="shared" ref="B23:G23" si="2">SUM(B7:B21)</f>
        <v>0</v>
      </c>
      <c r="C23" s="25">
        <f t="shared" si="2"/>
        <v>0</v>
      </c>
      <c r="D23" s="25">
        <f t="shared" si="2"/>
        <v>0</v>
      </c>
      <c r="E23" s="25">
        <f t="shared" si="2"/>
        <v>0</v>
      </c>
      <c r="F23" s="25">
        <f t="shared" si="2"/>
        <v>0</v>
      </c>
      <c r="G23" s="25">
        <f t="shared" si="2"/>
        <v>0</v>
      </c>
      <c r="H23" s="11"/>
    </row>
    <row r="24" spans="1:9" s="6" customFormat="1" ht="14.25" customHeight="1" thickTop="1" thickBot="1" x14ac:dyDescent="0.25">
      <c r="A24" s="26" t="s">
        <v>34</v>
      </c>
      <c r="B24" s="27">
        <v>0</v>
      </c>
      <c r="C24" s="27">
        <v>0</v>
      </c>
      <c r="D24" s="27">
        <v>0</v>
      </c>
      <c r="E24" s="27">
        <v>0</v>
      </c>
      <c r="F24" s="27">
        <f>F22</f>
        <v>0</v>
      </c>
      <c r="G24" s="25">
        <f>SUM(B24:F24)</f>
        <v>0</v>
      </c>
      <c r="H24" s="11"/>
    </row>
    <row r="25" spans="1:9" s="6" customFormat="1" ht="14.25" customHeight="1" thickTop="1" thickBot="1" x14ac:dyDescent="0.25">
      <c r="A25" s="3"/>
      <c r="B25" s="28"/>
      <c r="C25" s="28"/>
      <c r="D25" s="28"/>
      <c r="E25" s="28"/>
      <c r="F25" s="28"/>
      <c r="G25" s="29"/>
      <c r="H25" s="11"/>
      <c r="I25" s="11"/>
    </row>
    <row r="26" spans="1:9" s="6" customFormat="1" thickBot="1" x14ac:dyDescent="0.25">
      <c r="A26" s="3"/>
      <c r="B26" s="30" t="s">
        <v>73</v>
      </c>
      <c r="C26" s="30" t="s">
        <v>74</v>
      </c>
      <c r="D26" s="30" t="s">
        <v>75</v>
      </c>
      <c r="E26" s="4" t="s">
        <v>76</v>
      </c>
      <c r="F26" s="30" t="s">
        <v>77</v>
      </c>
      <c r="G26" s="31" t="s">
        <v>7</v>
      </c>
    </row>
    <row r="27" spans="1:9" s="6" customFormat="1" thickBot="1" x14ac:dyDescent="0.25">
      <c r="A27" s="7" t="s">
        <v>47</v>
      </c>
      <c r="B27" s="32"/>
      <c r="C27" s="32"/>
      <c r="D27" s="32"/>
      <c r="E27" s="33">
        <f>D27+C27</f>
        <v>0</v>
      </c>
      <c r="F27" s="32">
        <f>[1]Pensionados!E18</f>
        <v>0</v>
      </c>
      <c r="G27" s="33">
        <f>B27+E27+F27</f>
        <v>0</v>
      </c>
    </row>
    <row r="28" spans="1:9" s="6" customFormat="1" thickBot="1" x14ac:dyDescent="0.25">
      <c r="A28" s="16" t="s">
        <v>78</v>
      </c>
      <c r="B28" s="34"/>
      <c r="C28" s="34"/>
      <c r="D28" s="34"/>
      <c r="E28" s="35">
        <f>D28+C28</f>
        <v>0</v>
      </c>
      <c r="F28" s="34"/>
      <c r="G28" s="36">
        <f>B28+E28+F28</f>
        <v>0</v>
      </c>
    </row>
    <row r="29" spans="1:9" s="6" customFormat="1" ht="15" thickTop="1" thickBot="1" x14ac:dyDescent="0.25">
      <c r="A29" s="24" t="s">
        <v>33</v>
      </c>
      <c r="B29" s="25">
        <f>B28</f>
        <v>0</v>
      </c>
      <c r="C29" s="25">
        <f>C28</f>
        <v>0</v>
      </c>
      <c r="D29" s="25">
        <f>SUM(D28)</f>
        <v>0</v>
      </c>
      <c r="E29" s="25">
        <f>E28</f>
        <v>0</v>
      </c>
      <c r="F29" s="25">
        <f>F28</f>
        <v>0</v>
      </c>
      <c r="G29" s="25">
        <f>G28</f>
        <v>0</v>
      </c>
    </row>
    <row r="30" spans="1:9" s="6" customFormat="1" ht="15" thickTop="1" thickBot="1" x14ac:dyDescent="0.25">
      <c r="A30" s="24" t="s">
        <v>34</v>
      </c>
      <c r="B30" s="25">
        <f>B27</f>
        <v>0</v>
      </c>
      <c r="C30" s="25">
        <f>C27</f>
        <v>0</v>
      </c>
      <c r="D30" s="25">
        <f>SUM(D27)</f>
        <v>0</v>
      </c>
      <c r="E30" s="25">
        <f>E27</f>
        <v>0</v>
      </c>
      <c r="F30" s="25">
        <f>F27</f>
        <v>0</v>
      </c>
      <c r="G30" s="25">
        <f>G27</f>
        <v>0</v>
      </c>
    </row>
    <row r="31" spans="1:9" s="6" customFormat="1" ht="15" thickTop="1" thickBot="1" x14ac:dyDescent="0.25">
      <c r="A31" s="37"/>
      <c r="B31" s="38"/>
      <c r="C31" s="38"/>
      <c r="D31" s="38"/>
    </row>
    <row r="32" spans="1:9" s="6" customFormat="1" thickBot="1" x14ac:dyDescent="0.25">
      <c r="A32" s="3"/>
      <c r="B32" s="30" t="s">
        <v>79</v>
      </c>
      <c r="C32" s="30" t="s">
        <v>80</v>
      </c>
      <c r="D32" s="39" t="s">
        <v>15</v>
      </c>
      <c r="I32" s="40"/>
    </row>
    <row r="33" spans="1:9" s="6" customFormat="1" ht="13.5" x14ac:dyDescent="0.15">
      <c r="A33" s="41" t="s">
        <v>23</v>
      </c>
      <c r="B33" s="42">
        <f>[1]Pensionados!B27</f>
        <v>0</v>
      </c>
      <c r="C33" s="42"/>
      <c r="D33" s="43">
        <f>SUM(B33:C33)</f>
        <v>0</v>
      </c>
    </row>
    <row r="34" spans="1:9" s="6" customFormat="1" thickBot="1" x14ac:dyDescent="0.2">
      <c r="A34" s="12" t="s">
        <v>81</v>
      </c>
      <c r="B34" s="44">
        <f>[1]Pensionados!B28</f>
        <v>0</v>
      </c>
      <c r="C34" s="44"/>
      <c r="D34" s="45">
        <f>SUM(B34:C34)</f>
        <v>0</v>
      </c>
    </row>
    <row r="35" spans="1:9" s="6" customFormat="1" ht="15" thickTop="1" thickBot="1" x14ac:dyDescent="0.2">
      <c r="A35" s="46" t="s">
        <v>15</v>
      </c>
      <c r="B35" s="47">
        <f>SUM(B33:B34)</f>
        <v>0</v>
      </c>
      <c r="C35" s="47">
        <f>SUM(C33:C34)</f>
        <v>0</v>
      </c>
      <c r="D35" s="48">
        <f>SUM(D33:D34)</f>
        <v>0</v>
      </c>
      <c r="E35" s="11"/>
      <c r="F35" s="11"/>
      <c r="G35" s="11"/>
      <c r="H35" s="11"/>
      <c r="I35" s="11"/>
    </row>
    <row r="36" spans="1:9" s="6" customFormat="1" ht="15" thickTop="1" x14ac:dyDescent="0.3">
      <c r="A36" s="49"/>
      <c r="B36" s="2"/>
      <c r="C36" s="2"/>
      <c r="F36" s="40"/>
      <c r="G36"/>
      <c r="H36"/>
      <c r="I36"/>
    </row>
    <row r="37" spans="1:9" s="6" customFormat="1" ht="15" thickBot="1" x14ac:dyDescent="0.35">
      <c r="A37" s="49"/>
      <c r="B37" s="2"/>
      <c r="C37" s="2"/>
      <c r="D37" s="2"/>
      <c r="E37" s="175" t="s">
        <v>59</v>
      </c>
      <c r="F37" s="175"/>
      <c r="G37" s="175"/>
      <c r="H37" s="175"/>
      <c r="I37"/>
    </row>
    <row r="38" spans="1:9" s="6" customFormat="1" ht="15" thickBot="1" x14ac:dyDescent="0.35">
      <c r="A38" s="49"/>
      <c r="B38" s="2"/>
      <c r="C38" s="2"/>
      <c r="D38" s="2"/>
      <c r="E38" s="50" t="s">
        <v>82</v>
      </c>
      <c r="F38" s="50" t="s">
        <v>83</v>
      </c>
      <c r="G38" s="51" t="s">
        <v>84</v>
      </c>
      <c r="H38" s="50" t="s">
        <v>64</v>
      </c>
      <c r="I38" s="11"/>
    </row>
    <row r="39" spans="1:9" s="6" customFormat="1" ht="15" thickBot="1" x14ac:dyDescent="0.35">
      <c r="A39" s="49"/>
      <c r="B39" s="2"/>
      <c r="C39" s="2"/>
      <c r="D39" s="2"/>
      <c r="E39" s="52">
        <f>D23+B30</f>
        <v>0</v>
      </c>
      <c r="F39" s="52">
        <f>E23+C29+C30+D30+B35</f>
        <v>0</v>
      </c>
      <c r="G39" s="51">
        <f>F23+F29+F30+C35+F24</f>
        <v>0</v>
      </c>
      <c r="H39" s="52">
        <f>SUM(E39:G39)</f>
        <v>0</v>
      </c>
    </row>
    <row r="40" spans="1:9" s="6" customFormat="1" x14ac:dyDescent="0.3">
      <c r="A40" s="49"/>
      <c r="B40" s="53"/>
      <c r="C40" s="2"/>
      <c r="D40" s="2"/>
      <c r="E40" s="54"/>
      <c r="F40" s="53"/>
    </row>
    <row r="41" spans="1:9" s="6" customFormat="1" x14ac:dyDescent="0.3">
      <c r="A41" s="49"/>
      <c r="B41" s="2"/>
      <c r="C41" s="55"/>
      <c r="D41" s="2"/>
      <c r="E41" s="56"/>
      <c r="F41" s="2"/>
    </row>
    <row r="42" spans="1:9" ht="13.5" x14ac:dyDescent="0.25">
      <c r="A42" s="6"/>
      <c r="B42" s="6"/>
      <c r="C42" s="6"/>
      <c r="E42" s="56"/>
      <c r="G42" s="57"/>
      <c r="I42" s="58"/>
    </row>
    <row r="43" spans="1:9" x14ac:dyDescent="0.3">
      <c r="C43" s="55"/>
      <c r="E43" s="56"/>
      <c r="F43"/>
      <c r="G43"/>
    </row>
    <row r="44" spans="1:9" x14ac:dyDescent="0.3">
      <c r="E44"/>
      <c r="F44"/>
      <c r="G44"/>
      <c r="H44" s="61"/>
      <c r="I44"/>
    </row>
    <row r="51" spans="1:9" s="6" customFormat="1" x14ac:dyDescent="0.3">
      <c r="A51" s="49"/>
      <c r="B51" s="2"/>
      <c r="C51" s="2"/>
      <c r="D51" s="2"/>
      <c r="F51" s="54"/>
      <c r="G51" s="59"/>
      <c r="H51" s="56"/>
      <c r="I51" s="56"/>
    </row>
  </sheetData>
  <mergeCells count="3">
    <mergeCell ref="E37:H37"/>
    <mergeCell ref="B1:G4"/>
    <mergeCell ref="B5:G5"/>
  </mergeCells>
  <phoneticPr fontId="0" type="noConversion"/>
  <pageMargins left="0.94488188976377963" right="0.74803149606299213" top="1.2598425196850394" bottom="0.19685039370078741" header="0" footer="0"/>
  <pageSetup scale="79" orientation="landscape" r:id="rId1"/>
  <headerFooter alignWithMargins="0">
    <oddHeader xml:space="preserve">&amp;L&amp;G&amp;C&amp;"Arial,Negrita"&amp;12MINISTERIO DE COMERCIO, INDUSTRIA Y TURISMO
APORTES SEGURIDAD SOCIAL Y PARAFISCALES </oddHeader>
    <oddFooter>&amp;R
&amp;"Calibri,Normal"&amp;9TH-FM-035.v5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C15C5B009B1164492E50DD4602ABF18" ma:contentTypeVersion="21" ma:contentTypeDescription="Crear nuevo documento." ma:contentTypeScope="" ma:versionID="230416fdb93ff4c22e44caa3033d2a8d">
  <xsd:schema xmlns:xsd="http://www.w3.org/2001/XMLSchema" xmlns:xs="http://www.w3.org/2001/XMLSchema" xmlns:p="http://schemas.microsoft.com/office/2006/metadata/properties" xmlns:ns2="a8c18c6c-cefa-4b99-b050-d33e529ecf67" xmlns:ns3="dd6844ec-5394-4908-9fc7-2b61834fcc1b" targetNamespace="http://schemas.microsoft.com/office/2006/metadata/properties" ma:root="true" ma:fieldsID="67b8de1ace789b88206a55df91a866cb" ns2:_="" ns3:_="">
    <xsd:import namespace="a8c18c6c-cefa-4b99-b050-d33e529ecf67"/>
    <xsd:import namespace="dd6844ec-5394-4908-9fc7-2b61834fcc1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_x002f__x002f_" minOccurs="0"/>
                <xsd:element ref="ns2:orden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c18c6c-cefa-4b99-b050-d33e529ecf6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b4a1e0e0-3b50-4177-8d07-c02f28f102b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x002f__x002f_" ma:index="25" nillable="true" ma:displayName="//" ma:format="Thumbnail" ma:internalName="_x002f__x002f_">
      <xsd:simpleType>
        <xsd:restriction base="dms:Unknown"/>
      </xsd:simpleType>
    </xsd:element>
    <xsd:element name="orden" ma:index="26" ma:displayName="orden" ma:description="orden" ma:format="Dropdown" ma:internalName="orden" ma:percentage="FALSE">
      <xsd:simpleType>
        <xsd:restriction base="dms:Number">
          <xsd:maxInclusive value="10000"/>
          <xsd:minInclusive value="1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6844ec-5394-4908-9fc7-2b61834fcc1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c9cdfb32-c40b-4fb0-bd3d-90a9c3052c8d}" ma:internalName="TaxCatchAll" ma:showField="CatchAllData" ma:web="dd6844ec-5394-4908-9fc7-2b61834fcc1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178E13A-6313-4724-9AE8-4A61E84D1C4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8c18c6c-cefa-4b99-b050-d33e529ecf67"/>
    <ds:schemaRef ds:uri="dd6844ec-5394-4908-9fc7-2b61834fcc1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CDDDC0F-AED1-4197-9BF1-A7E0F30C86B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Formato Unico Fun</vt:lpstr>
      <vt:lpstr>Formato Unico Pen</vt:lpstr>
      <vt:lpstr>'Formato Unico Fun'!Área_de_impresión</vt:lpstr>
      <vt:lpstr>'Formato Unico Pen'!Área_de_impresión</vt:lpstr>
    </vt:vector>
  </TitlesOfParts>
  <Manager/>
  <Company>MINISTERIO DE COMERCIO, INDUSTRIA Y TURISMO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miguelra</dc:creator>
  <cp:keywords/>
  <dc:description/>
  <cp:lastModifiedBy>Orietta Sofia Cotes Diaz - Pasante</cp:lastModifiedBy>
  <cp:revision/>
  <dcterms:created xsi:type="dcterms:W3CDTF">2009-08-06T15:27:54Z</dcterms:created>
  <dcterms:modified xsi:type="dcterms:W3CDTF">2026-06-10T18:38:23Z</dcterms:modified>
  <cp:category/>
  <cp:contentStatus/>
</cp:coreProperties>
</file>